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<sst xmlns="http://schemas.openxmlformats.org/spreadsheetml/2006/main" count="195" uniqueCount="188">
  <si>
    <t xml:space="preserve"> </t>
  </si>
  <si>
    <t>FACULTAD DE MEDICINA Y CIENCIAS BIOMÉDICAS</t>
  </si>
  <si>
    <t xml:space="preserve">INGENIERÍA BIOMÉDICA </t>
  </si>
  <si>
    <t xml:space="preserve">MAPA CURRICULAR </t>
  </si>
  <si>
    <t>PRIMERO</t>
  </si>
  <si>
    <t xml:space="preserve">    SEGUNDO</t>
  </si>
  <si>
    <t>TERCERO</t>
  </si>
  <si>
    <t>CUARTO</t>
  </si>
  <si>
    <t>QUINTO</t>
  </si>
  <si>
    <t>SEXTO</t>
  </si>
  <si>
    <t>SEPTIMO</t>
  </si>
  <si>
    <t>OCTAVO</t>
  </si>
  <si>
    <t>NOVENO</t>
  </si>
  <si>
    <t>IPP-24</t>
  </si>
  <si>
    <t>IIG-24</t>
  </si>
  <si>
    <t>IB301</t>
  </si>
  <si>
    <t>IB401</t>
  </si>
  <si>
    <t>IB511</t>
  </si>
  <si>
    <t>IB601</t>
  </si>
  <si>
    <t>IB711</t>
  </si>
  <si>
    <t>IB811</t>
  </si>
  <si>
    <t>IB901</t>
  </si>
  <si>
    <t xml:space="preserve">IDENTIDADES PERSONAL Y PROFESIONAL </t>
  </si>
  <si>
    <t>ECOLOGIZACIÓN Y RESPONSABILIDAD SOCIAL</t>
  </si>
  <si>
    <t>MÉTODOS NÚMERICOS</t>
  </si>
  <si>
    <t>BASES DE DATOS Y BIG DATA</t>
  </si>
  <si>
    <t xml:space="preserve">INSTRUMENTACIÓN </t>
  </si>
  <si>
    <t>FINANZAS PARA INGENIERÍA</t>
  </si>
  <si>
    <t>EVALUACIÓN Y GESTIÓN DE PROYECTOS</t>
  </si>
  <si>
    <t>EMPRENDIMIENTO SOSTENIBLE</t>
  </si>
  <si>
    <t xml:space="preserve">LIDERAZGO ORGANIZACIONAL </t>
  </si>
  <si>
    <t>CD-24</t>
  </si>
  <si>
    <t>ERS-24</t>
  </si>
  <si>
    <t>IB302</t>
  </si>
  <si>
    <t>IB412</t>
  </si>
  <si>
    <t>IB512</t>
  </si>
  <si>
    <t>IB612</t>
  </si>
  <si>
    <t>IB712</t>
  </si>
  <si>
    <t>IB802</t>
  </si>
  <si>
    <t>IB902</t>
  </si>
  <si>
    <t xml:space="preserve">CULTURA DIGITAL </t>
  </si>
  <si>
    <t>INTERCULTURALIDADES, INCLUSIÓN Y GÉNERO</t>
  </si>
  <si>
    <t xml:space="preserve">PROGRAMACIÓN PARA INGENIEROS </t>
  </si>
  <si>
    <t>LENGUAJES DE PROGRAMACIÓN</t>
  </si>
  <si>
    <t>SISTEMAS ANALÓGICOS</t>
  </si>
  <si>
    <t xml:space="preserve">ADQUISICIÓN Y MANEJO DE SEÑALES </t>
  </si>
  <si>
    <t xml:space="preserve">DATA SCIENCE &amp; MACHINE LEARNING </t>
  </si>
  <si>
    <t>REGULATORY AFFAIRS</t>
  </si>
  <si>
    <t>PROCESOS DE MANUFACTURA</t>
  </si>
  <si>
    <t>I101</t>
  </si>
  <si>
    <t>I201</t>
  </si>
  <si>
    <t>I301</t>
  </si>
  <si>
    <t>I401</t>
  </si>
  <si>
    <t>IB513</t>
  </si>
  <si>
    <t>IB603</t>
  </si>
  <si>
    <t>IB703</t>
  </si>
  <si>
    <t>IB813</t>
  </si>
  <si>
    <t>IB903</t>
  </si>
  <si>
    <t>INGLÉS I</t>
  </si>
  <si>
    <t>INGLÉS II</t>
  </si>
  <si>
    <t>INGLÉS III</t>
  </si>
  <si>
    <t>INGLÉS IV</t>
  </si>
  <si>
    <t xml:space="preserve">INGLÉS TÉCNICO CONVERSACIONAL </t>
  </si>
  <si>
    <t xml:space="preserve">BIOMATERIALES </t>
  </si>
  <si>
    <t>GESTIÓN DE TECNOLOGÍAS DE SALUD</t>
  </si>
  <si>
    <t>INGENIERÍA CLÍNICA</t>
  </si>
  <si>
    <t>PREPARACIÓN PARA CERTIFICACIÓN DEL IDIOMA INGLÉS</t>
  </si>
  <si>
    <t>DS104</t>
  </si>
  <si>
    <t>DS214</t>
  </si>
  <si>
    <t>DS314</t>
  </si>
  <si>
    <t>IB414</t>
  </si>
  <si>
    <t>IB514</t>
  </si>
  <si>
    <t>IB614</t>
  </si>
  <si>
    <t>IB704</t>
  </si>
  <si>
    <t>IB814</t>
  </si>
  <si>
    <t>DS904</t>
  </si>
  <si>
    <t xml:space="preserve">CÁLCULO DIFERENCIAL E INTEGRAL </t>
  </si>
  <si>
    <t>CÁLCULO VECTORIAL</t>
  </si>
  <si>
    <t xml:space="preserve">ECUACIONES DIFERENCIALES ORDINARIAS </t>
  </si>
  <si>
    <t xml:space="preserve">ANÁLISIS DE CIRCUITOS CORRIENTE DIRECTA </t>
  </si>
  <si>
    <t xml:space="preserve">ANÁLISIS DE CIRCUITOS CORRIENTE ALTERNA </t>
  </si>
  <si>
    <t>ELECTRÓNICA DE POTENCIA</t>
  </si>
  <si>
    <t>SEMINARIO DE INVESTIGACIÓN</t>
  </si>
  <si>
    <t xml:space="preserve">EQUIPO HOSPITALARIO </t>
  </si>
  <si>
    <t>BIOÉTICA</t>
  </si>
  <si>
    <t>DS105</t>
  </si>
  <si>
    <t>IB215</t>
  </si>
  <si>
    <t>IB315</t>
  </si>
  <si>
    <t>IB415</t>
  </si>
  <si>
    <t>IB515</t>
  </si>
  <si>
    <t>IB615</t>
  </si>
  <si>
    <t>IB715</t>
  </si>
  <si>
    <t>IB805</t>
  </si>
  <si>
    <t>FÍSICA GENERAL</t>
  </si>
  <si>
    <t xml:space="preserve">MECÁNICA </t>
  </si>
  <si>
    <t>TERMODINÁMICA</t>
  </si>
  <si>
    <t xml:space="preserve">SISTEMAS DIGITALES </t>
  </si>
  <si>
    <t>MICROPROCESADORES Y MICROCONTROLADORES</t>
  </si>
  <si>
    <t xml:space="preserve">TEORÍA DE CONTROL </t>
  </si>
  <si>
    <t>SISTEMAS EMBEBIDOS</t>
  </si>
  <si>
    <t xml:space="preserve">IMAGENOLOGÍA MÉDICA </t>
  </si>
  <si>
    <t>IB106</t>
  </si>
  <si>
    <t>IB216</t>
  </si>
  <si>
    <t>IB316</t>
  </si>
  <si>
    <t>IB406</t>
  </si>
  <si>
    <t>IB506</t>
  </si>
  <si>
    <t>IB606</t>
  </si>
  <si>
    <t>IB716</t>
  </si>
  <si>
    <t xml:space="preserve">QUÍMICA </t>
  </si>
  <si>
    <t xml:space="preserve">QUÍMICA ORGÁNICA </t>
  </si>
  <si>
    <t xml:space="preserve">BIOQUÍMICA </t>
  </si>
  <si>
    <t>ACUSTICA Y ÓPTICA</t>
  </si>
  <si>
    <t>HISTOLOGÍA</t>
  </si>
  <si>
    <t xml:space="preserve">BIOMECÁNICA </t>
  </si>
  <si>
    <t xml:space="preserve">INGENIERÍA DE REHABILITACIÓN </t>
  </si>
  <si>
    <t>IB107</t>
  </si>
  <si>
    <t>IB207</t>
  </si>
  <si>
    <t>IB317</t>
  </si>
  <si>
    <t>IB417</t>
  </si>
  <si>
    <t>IB517</t>
  </si>
  <si>
    <t>IB617</t>
  </si>
  <si>
    <t>IB717</t>
  </si>
  <si>
    <t xml:space="preserve">BIOLOGÍA CELULAR Y MOLECULAR </t>
  </si>
  <si>
    <t xml:space="preserve">ANATOMÍA </t>
  </si>
  <si>
    <t xml:space="preserve">BIOFÍSICA </t>
  </si>
  <si>
    <t xml:space="preserve">FISIOLOGÍA I </t>
  </si>
  <si>
    <t>FISIOLOGÍA II</t>
  </si>
  <si>
    <t>BIOINGENIERÍA</t>
  </si>
  <si>
    <t xml:space="preserve">INGENIERÍA DE TEJIDOS </t>
  </si>
  <si>
    <t>IB108</t>
  </si>
  <si>
    <t>DS218</t>
  </si>
  <si>
    <t>DS318</t>
  </si>
  <si>
    <t>IB408</t>
  </si>
  <si>
    <t>IBOP508</t>
  </si>
  <si>
    <t>IBOP608</t>
  </si>
  <si>
    <t>IBOP708</t>
  </si>
  <si>
    <t>IBOP808</t>
  </si>
  <si>
    <t>IBOP908</t>
  </si>
  <si>
    <t>ÁLGEBRA SUPERIOR</t>
  </si>
  <si>
    <t xml:space="preserve">ÁLGEBRA LINEAL </t>
  </si>
  <si>
    <t xml:space="preserve">ELECTRICIDAD Y MAGNETISMO </t>
  </si>
  <si>
    <t xml:space="preserve">BIOESTADÍSTICA </t>
  </si>
  <si>
    <t xml:space="preserve">OPTATIVA </t>
  </si>
  <si>
    <t>AREAS DE FORMACIÓN</t>
  </si>
  <si>
    <t>SEMESTRES:</t>
  </si>
  <si>
    <t>REQUISITOS DGP</t>
  </si>
  <si>
    <t>BÁSICA</t>
  </si>
  <si>
    <t>MATERIAS OBLIGATORIAS:</t>
  </si>
  <si>
    <t>Vigencia:</t>
  </si>
  <si>
    <t>Agosto-Diciembre 2024 a Agosto-Diciembre 2028</t>
  </si>
  <si>
    <t>PROFESIONAL</t>
  </si>
  <si>
    <t>OPTATIVAS:</t>
  </si>
  <si>
    <t>Periodicidad:</t>
  </si>
  <si>
    <t>Semestral</t>
  </si>
  <si>
    <t>ESPECÍFICAS</t>
  </si>
  <si>
    <t>HRS. TEORÍA TOTALES:</t>
  </si>
  <si>
    <t>Modalidad:</t>
  </si>
  <si>
    <t xml:space="preserve">Presencial </t>
  </si>
  <si>
    <t>OPTATIVAS</t>
  </si>
  <si>
    <t>HRS. LAB. O TALLER TOTALES:</t>
  </si>
  <si>
    <t>NOMENCLATURA</t>
  </si>
  <si>
    <t>HRS. PRÁCTICA TOTALES:</t>
  </si>
  <si>
    <t>CLAVE MATERIA</t>
  </si>
  <si>
    <t>HRS. EXTRA CLASE TOTALES:</t>
  </si>
  <si>
    <t>NOMBRE DE MATERIA</t>
  </si>
  <si>
    <t>CREDITOS TOTALES:</t>
  </si>
  <si>
    <t>HRS TEÓRICAS X SEMANA (VIRTUAL O PRESENCIAL)</t>
  </si>
  <si>
    <t>CREDITOS X SEMANA</t>
  </si>
  <si>
    <t>HRS  TALLER O LAB. X SEMANA</t>
  </si>
  <si>
    <t>HRS PRÁCTICA X SEMANA</t>
  </si>
  <si>
    <t>HRS EXTRA CLASE X SEMANA</t>
  </si>
  <si>
    <t>INDUSTRIA BIOMÉDICA</t>
  </si>
  <si>
    <t>METROLOGÍA BIOMÉDICA</t>
  </si>
  <si>
    <t>INGENIERÍA GENÉTICA Y BIOLOGÍA SINTÉTICA</t>
  </si>
  <si>
    <t>DIBUJO MECÁNICO AC</t>
  </si>
  <si>
    <t>O</t>
  </si>
  <si>
    <t>TECNOVIGILANCIA</t>
  </si>
  <si>
    <t>INMUNOLOGÍA</t>
  </si>
  <si>
    <t>ROBÓTICA MÉDICA</t>
  </si>
  <si>
    <t>NORMATIVIDAD DE INSTALACIONES HOSPITALARIAS</t>
  </si>
  <si>
    <t>BIOMATERIALES AVANZADOS</t>
  </si>
  <si>
    <t>STATISTICAL PROCESS CONTROL</t>
  </si>
  <si>
    <t>REDES INFORMÁTICAS</t>
  </si>
  <si>
    <t>BIOINFORMÁTICA</t>
  </si>
  <si>
    <t>PROGRAMACIÓN AVANZADA</t>
  </si>
  <si>
    <t>ÓPTICA BIOMÉDICA</t>
  </si>
  <si>
    <t>TÉCNICAS DE LABORATORIO</t>
  </si>
  <si>
    <t>INSTRUMENTACIÓN VIRTUAL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</si>
</sst>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26.0"/>
      <color theme="1"/>
      <name val="Arial"/>
    </font>
    <font/>
    <font>
      <b/>
      <sz val="20.0"/>
      <color rgb="FF7030A0"/>
      <name val="Arial"/>
    </font>
    <font>
      <b/>
      <sz val="16.0"/>
      <color rgb="FF262626"/>
      <name val="Calibri"/>
    </font>
    <font>
      <b/>
      <sz val="11.0"/>
      <color rgb="FF000000"/>
      <name val="Calibri"/>
    </font>
    <font>
      <b/>
      <sz val="11.0"/>
      <color theme="0"/>
      <name val="Calibri"/>
    </font>
    <font>
      <sz val="11.0"/>
      <color rgb="FFFF0000"/>
      <name val="Calibri"/>
    </font>
    <font>
      <sz val="11.0"/>
      <color rgb="FF000000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b/>
      <sz val="9.0"/>
      <color rgb="FF000000"/>
      <name val="Calibri"/>
    </font>
    <font>
      <sz val="11.0"/>
      <color rgb="FF60497A"/>
      <name val="Calibri"/>
    </font>
    <font>
      <sz val="11.0"/>
      <color theme="0"/>
      <name val="Calibri"/>
    </font>
    <font>
      <b/>
      <sz val="11.0"/>
      <color rgb="FF7030A0"/>
      <name val="Calibri"/>
    </font>
    <font>
      <b/>
      <sz val="11.0"/>
      <color rgb="FFFFFF00"/>
      <name val="Calibri"/>
    </font>
    <font>
      <b/>
      <sz val="8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54ECA"/>
        <bgColor rgb="FF954ECA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D5D5FF"/>
        <bgColor rgb="FFD5D5FF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13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thick">
        <color rgb="FFFFFFFF"/>
      </right>
      <top/>
      <bottom/>
    </border>
    <border>
      <left/>
      <right/>
      <top style="thick">
        <color rgb="FFFFFFFF"/>
      </top>
      <bottom/>
    </border>
    <border>
      <left style="thick">
        <color rgb="FFFFFFFF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</border>
    <border>
      <left/>
      <right style="thick">
        <color rgb="FFFFFFFF"/>
      </right>
      <top/>
      <bottom style="thick">
        <color rgb="FFFFFFFF"/>
      </bottom>
    </border>
    <border>
      <left style="thick">
        <color rgb="FFFFFFFF"/>
      </left>
      <right/>
      <top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</border>
    <border>
      <left style="thin">
        <color rgb="FF000000"/>
      </left>
      <right/>
    </border>
    <border>
      <left style="thick">
        <color rgb="FFFFFFFF"/>
      </left>
      <right/>
    </border>
    <border>
      <left style="thin">
        <color rgb="FF000000"/>
      </left>
      <right/>
      <top/>
      <bottom style="thick">
        <color theme="0"/>
      </bottom>
    </border>
    <border>
      <left/>
      <right style="thin">
        <color rgb="FF000000"/>
      </right>
      <top/>
      <bottom style="thick">
        <color theme="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</border>
    <border>
      <left/>
      <right/>
      <top style="thick">
        <color rgb="FFFF9900"/>
      </top>
      <bottom/>
    </border>
    <border>
      <left style="thick">
        <color rgb="FFFF9900"/>
      </left>
      <right/>
      <top/>
      <bottom/>
    </border>
    <border>
      <left style="thick">
        <color rgb="FF00FF00"/>
      </left>
      <right/>
      <top style="thick">
        <color rgb="FF00FF00"/>
      </top>
      <bottom/>
    </border>
    <border>
      <left style="thin">
        <color rgb="FF000000"/>
      </left>
      <right/>
      <top style="thick">
        <color theme="0"/>
      </top>
      <bottom/>
    </border>
    <border>
      <left/>
      <right style="thin">
        <color rgb="FF000000"/>
      </right>
      <top style="thick">
        <color theme="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bottom/>
    </border>
    <border>
      <left style="thick">
        <color rgb="FF00FF00"/>
      </left>
      <right/>
      <top/>
      <bottom/>
    </border>
    <border>
      <left style="thick">
        <color rgb="FFFFFFFF"/>
      </left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right/>
      <top/>
      <bottom/>
    </border>
    <border>
      <left/>
      <right style="thick">
        <color rgb="FFFF9900"/>
      </right>
      <top/>
      <bottom/>
    </border>
    <border>
      <left style="thick">
        <color rgb="FFFF9900"/>
      </left>
      <right style="thin">
        <color rgb="FF000000"/>
      </right>
      <top/>
      <bottom/>
    </border>
    <border>
      <left style="thin">
        <color rgb="FF000000"/>
      </left>
      <right/>
      <top/>
      <bottom style="medium">
        <color theme="5"/>
      </bottom>
    </border>
    <border>
      <left/>
      <right style="thin">
        <color rgb="FF000000"/>
      </right>
    </border>
    <border>
      <left/>
      <right style="thick">
        <color rgb="FFFF9900"/>
      </right>
      <top style="thick">
        <color theme="0"/>
      </top>
      <bottom/>
    </border>
    <border>
      <left style="thick">
        <color rgb="FFFF9900"/>
      </left>
      <right style="thin">
        <color rgb="FF000000"/>
      </right>
      <top style="thick">
        <color theme="0"/>
      </top>
      <bottom/>
    </border>
    <border>
      <left style="thin">
        <color rgb="FF000000"/>
      </left>
      <right/>
      <top style="medium">
        <color theme="5"/>
      </top>
      <bottom/>
    </border>
    <border>
      <left style="medium">
        <color theme="5"/>
      </left>
      <right style="thick">
        <color rgb="FF00FF00"/>
      </right>
      <top/>
      <bottom/>
    </border>
    <border>
      <left/>
      <right/>
      <top style="thick">
        <color rgb="FF00FF00"/>
      </top>
      <bottom/>
    </border>
    <border>
      <left/>
      <right style="thick">
        <color rgb="FF00FF00"/>
      </right>
      <top style="thick">
        <color rgb="FF00FF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FFFFFF"/>
      </left>
      <right style="thick">
        <color rgb="FF00FF00"/>
      </right>
      <top style="thick">
        <color rgb="FFFFFFFF"/>
      </top>
      <bottom/>
    </border>
    <border>
      <left style="thin">
        <color rgb="FF000000"/>
      </left>
      <right style="thick">
        <color theme="0"/>
      </right>
      <top style="thick">
        <color theme="0"/>
      </top>
      <bottom/>
    </border>
    <border>
      <left style="thick">
        <color theme="0"/>
      </left>
      <right style="thin">
        <color rgb="FF000000"/>
      </right>
      <top/>
      <bottom/>
    </border>
    <border>
      <left/>
      <right style="thin">
        <color rgb="FF000000"/>
      </right>
      <bottom/>
    </border>
    <border>
      <left/>
      <right style="thick">
        <color rgb="FF00FF00"/>
      </right>
      <top/>
      <bottom/>
    </border>
    <border>
      <left style="thick">
        <color theme="0"/>
      </left>
      <right/>
      <top/>
      <bottom/>
    </border>
    <border>
      <left style="thick">
        <color theme="0"/>
      </left>
      <right style="thin">
        <color rgb="FF000000"/>
      </right>
      <top/>
    </border>
    <border>
      <left style="thick">
        <color theme="0"/>
      </left>
      <right style="thin">
        <color rgb="FF000000"/>
      </right>
    </border>
    <border>
      <left/>
      <right/>
      <top style="thick">
        <color theme="0"/>
      </top>
      <bottom/>
    </border>
    <border>
      <left style="thin">
        <color rgb="FF000000"/>
      </left>
      <right style="medium">
        <color theme="5"/>
      </right>
      <top style="thick">
        <color theme="0"/>
      </top>
      <bottom/>
    </border>
    <border>
      <left style="medium">
        <color theme="5"/>
      </left>
      <right style="thick">
        <color rgb="FF00FF00"/>
      </right>
      <top style="thick">
        <color theme="0"/>
      </top>
      <bottom/>
    </border>
    <border>
      <left style="thick">
        <color rgb="FF00FF00"/>
      </left>
      <right style="thin">
        <color rgb="FF000000"/>
      </right>
      <top style="thick">
        <color theme="0"/>
      </top>
      <bottom/>
    </border>
    <border>
      <left style="thick">
        <color theme="0"/>
      </left>
      <right style="thin">
        <color rgb="FF000000"/>
      </right>
      <top style="thick">
        <color theme="0"/>
      </top>
      <bottom/>
    </border>
    <border>
      <left style="thick">
        <color theme="0"/>
      </left>
      <right style="thin">
        <color rgb="FF000000"/>
      </right>
      <bottom/>
    </border>
    <border>
      <left/>
      <right style="thick">
        <color theme="0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FF9900"/>
      </left>
      <right/>
      <top/>
      <bottom style="thick">
        <color rgb="FFFF99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theme="5"/>
      </left>
      <right style="thick">
        <color rgb="FF00FF00"/>
      </right>
      <top/>
      <bottom style="thick">
        <color rgb="FF00FF00"/>
      </bottom>
    </border>
    <border>
      <left style="thin">
        <color rgb="FF000000"/>
      </left>
      <right style="thick">
        <color rgb="FFFFFFFF"/>
      </right>
      <top/>
      <bottom style="thick">
        <color rgb="FF00FF00"/>
      </bottom>
    </border>
    <border>
      <left/>
      <right style="thick">
        <color rgb="FF00FF00"/>
      </right>
      <top/>
      <bottom style="thick">
        <color rgb="FF00FF00"/>
      </bottom>
    </border>
    <border>
      <left/>
      <right/>
      <top/>
      <bottom style="thick">
        <color rgb="FF00FF00"/>
      </bottom>
    </border>
    <border>
      <right/>
      <top style="thin">
        <color rgb="FF000000"/>
      </top>
    </border>
    <border>
      <left style="thick">
        <color theme="0"/>
      </left>
      <right style="thin">
        <color rgb="FF000000"/>
      </right>
      <top/>
      <bottom style="thick">
        <color theme="0"/>
      </bottom>
    </border>
    <border>
      <left style="thin">
        <color rgb="FF000000"/>
      </left>
      <right/>
      <top style="thick">
        <color theme="0"/>
      </top>
      <bottom style="medium">
        <color rgb="FF00FF00"/>
      </bottom>
    </border>
    <border>
      <left style="medium">
        <color theme="5"/>
      </left>
      <right style="thick">
        <color rgb="FF00FF00"/>
      </right>
      <top style="thick">
        <color rgb="FF00FF00"/>
      </top>
      <bottom/>
    </border>
    <border>
      <left style="thin">
        <color rgb="FF000000"/>
      </left>
      <right style="thick">
        <color rgb="FFFFFFFF"/>
      </right>
      <top/>
      <bottom/>
    </border>
    <border>
      <left style="thick">
        <color rgb="FFFFFFFF"/>
      </left>
      <right style="thick">
        <color rgb="FF00FF00"/>
      </right>
      <top/>
      <bottom/>
    </border>
    <border>
      <left style="thick">
        <color rgb="FF00FF00"/>
      </left>
      <right style="thin">
        <color rgb="FF000000"/>
      </right>
      <top/>
      <bottom/>
    </border>
    <border>
      <right/>
      <bottom style="thin">
        <color rgb="FF000000"/>
      </bottom>
    </border>
    <border>
      <left style="thin">
        <color rgb="FF000000"/>
      </left>
      <right style="thick">
        <color rgb="FF00FF00"/>
      </right>
      <top style="medium">
        <color rgb="FF00FF00"/>
      </top>
      <bottom/>
    </border>
    <border>
      <left style="thin">
        <color rgb="FF000000"/>
      </left>
      <right style="medium">
        <color theme="5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ck">
        <color theme="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theme="5"/>
      </left>
      <right/>
      <top/>
      <bottom style="medium">
        <color theme="5"/>
      </bottom>
    </border>
    <border>
      <left style="thin">
        <color rgb="FF000000"/>
      </left>
      <right style="thick">
        <color rgb="FF00FF00"/>
      </right>
      <top style="thick">
        <color theme="0"/>
      </top>
      <bottom/>
    </border>
    <border>
      <left style="thick">
        <color rgb="FF00FF00"/>
      </left>
      <right/>
      <top style="thick">
        <color theme="0"/>
      </top>
      <bottom/>
    </border>
    <border>
      <left/>
      <right/>
      <top style="medium">
        <color theme="5"/>
      </top>
      <bottom/>
    </border>
    <border>
      <left/>
      <right style="thin">
        <color rgb="FF000000"/>
      </right>
      <top style="medium">
        <color theme="5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ck">
        <color rgb="FF00FF00"/>
      </right>
      <top/>
      <bottom/>
    </border>
    <border>
      <left style="thin">
        <color rgb="FF000000"/>
      </left>
      <right style="thick">
        <color rgb="FF00FF00"/>
      </right>
      <top/>
      <bottom style="thick">
        <color theme="0"/>
      </bottom>
    </border>
    <border>
      <left/>
      <right/>
      <top/>
      <bottom style="thick">
        <color rgb="FFFFFFFF"/>
      </bottom>
    </border>
    <border>
      <left/>
      <right style="thick">
        <color rgb="FF00FF00"/>
      </right>
      <top style="thick">
        <color rgb="FFFFFFFF"/>
      </top>
      <bottom/>
    </border>
    <border>
      <left/>
      <right style="thick">
        <color rgb="FFFFFFFF"/>
      </right>
      <top style="thick">
        <color rgb="FFFFFFFF"/>
      </top>
      <bottom/>
    </border>
    <border>
      <left style="thin">
        <color rgb="FF000000"/>
      </left>
      <right style="thick">
        <color rgb="FFFFFFFF"/>
      </right>
      <top style="thick">
        <color theme="0"/>
      </top>
      <bottom/>
    </border>
    <border>
      <left style="thick">
        <color rgb="FF00FF00"/>
      </left>
      <right/>
      <top style="thick">
        <color rgb="FFFFFFFF"/>
      </top>
      <bottom/>
    </border>
    <border>
      <left style="thick">
        <color rgb="FFFFFFFF"/>
      </left>
      <right/>
      <top/>
      <bottom style="thick">
        <color rgb="FFFFFFFF"/>
      </bottom>
    </border>
    <border>
      <left/>
      <right style="thick">
        <color rgb="FF00FF00"/>
      </right>
      <top/>
      <bottom style="thick">
        <color rgb="FFFFFFFF"/>
      </bottom>
    </border>
    <border>
      <left style="thick">
        <color rgb="FF00FF00"/>
      </left>
      <right style="thick">
        <color rgb="FFFFFFFF"/>
      </right>
      <top style="thick">
        <color rgb="FFFFFFFF"/>
      </top>
      <bottom/>
    </border>
    <border>
      <left style="thick">
        <color rgb="FFFFFFFF"/>
      </left>
      <right/>
      <top style="thick">
        <color rgb="FFFFFFFF"/>
      </top>
      <bottom/>
    </border>
    <border>
      <left/>
      <right style="thin">
        <color rgb="FF000000"/>
      </right>
      <top style="thick">
        <color rgb="FFFFFFFF"/>
      </top>
      <bottom/>
    </border>
    <border>
      <left style="thick">
        <color rgb="FF00FF00"/>
      </left>
      <right style="thick">
        <color rgb="FFFFFFFF"/>
      </right>
      <top/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ck">
        <color rgb="FF00FF00"/>
      </left>
      <right/>
      <top/>
      <bottom style="thick">
        <color rgb="FF00FF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</border>
    <border>
      <right/>
      <top/>
    </border>
    <border>
      <left/>
      <bottom/>
    </border>
    <border>
      <bottom/>
    </border>
    <border>
      <right/>
      <bottom/>
    </border>
    <border>
      <left/>
    </border>
    <border>
      <right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right style="thin">
        <color rgb="FF000000"/>
      </right>
      <bottom/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Border="1" applyFont="1"/>
    <xf borderId="1" fillId="2" fontId="1" numFmtId="0" xfId="0" applyBorder="1" applyFont="1"/>
    <xf borderId="2" fillId="2" fontId="4" numFmtId="0" xfId="0" applyAlignment="1" applyBorder="1" applyFont="1">
      <alignment horizontal="center"/>
    </xf>
    <xf borderId="1" fillId="3" fontId="4" numFmtId="0" xfId="0" applyBorder="1" applyFill="1" applyFont="1"/>
    <xf borderId="2" fillId="2" fontId="5" numFmtId="0" xfId="0" applyAlignment="1" applyBorder="1" applyFont="1">
      <alignment horizontal="center"/>
    </xf>
    <xf borderId="1" fillId="2" fontId="5" numFmtId="0" xfId="0" applyBorder="1" applyFont="1"/>
    <xf borderId="1" fillId="4" fontId="6" numFmtId="0" xfId="0" applyAlignment="1" applyBorder="1" applyFill="1" applyFont="1">
      <alignment horizontal="center" vertical="top"/>
    </xf>
    <xf borderId="2" fillId="4" fontId="7" numFmtId="0" xfId="0" applyAlignment="1" applyBorder="1" applyFont="1">
      <alignment horizontal="center" vertical="top"/>
    </xf>
    <xf borderId="1" fillId="4" fontId="7" numFmtId="0" xfId="0" applyAlignment="1" applyBorder="1" applyFont="1">
      <alignment horizontal="center" vertical="top"/>
    </xf>
    <xf borderId="1" fillId="5" fontId="8" numFmtId="0" xfId="0" applyAlignment="1" applyBorder="1" applyFill="1" applyFont="1">
      <alignment horizontal="center" vertical="top"/>
    </xf>
    <xf borderId="5" fillId="5" fontId="8" numFmtId="0" xfId="0" applyAlignment="1" applyBorder="1" applyFont="1">
      <alignment horizontal="center" vertical="top"/>
    </xf>
    <xf borderId="6" fillId="5" fontId="8" numFmtId="0" xfId="0" applyAlignment="1" applyBorder="1" applyFont="1">
      <alignment horizontal="center" vertical="top"/>
    </xf>
    <xf borderId="7" fillId="5" fontId="8" numFmtId="0" xfId="0" applyAlignment="1" applyBorder="1" applyFont="1">
      <alignment horizontal="center" vertical="top"/>
    </xf>
    <xf borderId="1" fillId="5" fontId="8" numFmtId="0" xfId="0" applyAlignment="1" applyBorder="1" applyFont="1">
      <alignment shrinkToFit="0" vertical="top" wrapText="1"/>
    </xf>
    <xf borderId="1" fillId="5" fontId="9" numFmtId="0" xfId="0" applyAlignment="1" applyBorder="1" applyFont="1">
      <alignment horizontal="center" vertical="top"/>
    </xf>
    <xf borderId="8" fillId="6" fontId="6" numFmtId="0" xfId="0" applyAlignment="1" applyBorder="1" applyFill="1" applyFont="1">
      <alignment horizontal="center" vertical="top"/>
    </xf>
    <xf borderId="9" fillId="0" fontId="3" numFmtId="0" xfId="0" applyBorder="1" applyFont="1"/>
    <xf borderId="10" fillId="0" fontId="3" numFmtId="0" xfId="0" applyBorder="1" applyFont="1"/>
    <xf borderId="8" fillId="6" fontId="6" numFmtId="0" xfId="0" applyAlignment="1" applyBorder="1" applyFont="1">
      <alignment horizontal="center" shrinkToFit="0" vertical="top" wrapText="1"/>
    </xf>
    <xf borderId="11" fillId="5" fontId="9" numFmtId="0" xfId="0" applyAlignment="1" applyBorder="1" applyFont="1">
      <alignment horizontal="center" vertical="top"/>
    </xf>
    <xf borderId="12" fillId="5" fontId="8" numFmtId="0" xfId="0" applyAlignment="1" applyBorder="1" applyFont="1">
      <alignment horizontal="center" vertical="top"/>
    </xf>
    <xf borderId="13" fillId="5" fontId="9" numFmtId="0" xfId="0" applyAlignment="1" applyBorder="1" applyFont="1">
      <alignment horizontal="center" vertical="top"/>
    </xf>
    <xf borderId="1" fillId="5" fontId="9" numFmtId="0" xfId="0" applyAlignment="1" applyBorder="1" applyFont="1">
      <alignment vertical="top"/>
    </xf>
    <xf borderId="14" fillId="5" fontId="9" numFmtId="0" xfId="0" applyAlignment="1" applyBorder="1" applyFont="1">
      <alignment vertical="top"/>
    </xf>
    <xf borderId="15" fillId="7" fontId="10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5" fontId="8" numFmtId="0" xfId="0" applyAlignment="1" applyBorder="1" applyFont="1">
      <alignment horizontal="center" vertical="top"/>
    </xf>
    <xf borderId="14" fillId="5" fontId="8" numFmtId="0" xfId="0" applyAlignment="1" applyBorder="1" applyFont="1">
      <alignment horizontal="center" vertical="top"/>
    </xf>
    <xf borderId="19" fillId="0" fontId="3" numFmtId="0" xfId="0" applyBorder="1" applyFont="1"/>
    <xf borderId="15" fillId="8" fontId="11" numFmtId="0" xfId="0" applyAlignment="1" applyBorder="1" applyFill="1" applyFont="1">
      <alignment horizontal="center" shrinkToFit="0" vertical="center" wrapText="1"/>
    </xf>
    <xf borderId="15" fillId="8" fontId="6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9" numFmtId="0" xfId="0" applyAlignment="1" applyBorder="1" applyFont="1">
      <alignment horizontal="center" vertical="top"/>
    </xf>
    <xf borderId="22" fillId="5" fontId="9" numFmtId="0" xfId="0" applyAlignment="1" applyBorder="1" applyFont="1">
      <alignment vertical="top"/>
    </xf>
    <xf borderId="23" fillId="8" fontId="6" numFmtId="0" xfId="0" applyAlignment="1" applyBorder="1" applyFont="1">
      <alignment horizontal="center" shrinkToFit="0" vertical="center" wrapText="1"/>
    </xf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5" fontId="9" numFmtId="0" xfId="0" applyAlignment="1" applyBorder="1" applyFont="1">
      <alignment horizontal="center" vertical="top"/>
    </xf>
    <xf borderId="31" fillId="5" fontId="9" numFmtId="0" xfId="0" applyAlignment="1" applyBorder="1" applyFont="1">
      <alignment horizontal="center" vertical="top"/>
    </xf>
    <xf borderId="32" fillId="5" fontId="9" numFmtId="0" xfId="0" applyAlignment="1" applyBorder="1" applyFont="1">
      <alignment horizontal="center" vertical="top"/>
    </xf>
    <xf borderId="33" fillId="5" fontId="9" numFmtId="0" xfId="0" applyAlignment="1" applyBorder="1" applyFont="1">
      <alignment horizontal="center" vertical="top"/>
    </xf>
    <xf borderId="34" fillId="5" fontId="9" numFmtId="0" xfId="0" applyAlignment="1" applyBorder="1" applyFont="1">
      <alignment vertical="top"/>
    </xf>
    <xf borderId="33" fillId="5" fontId="8" numFmtId="0" xfId="0" applyAlignment="1" applyBorder="1" applyFont="1">
      <alignment shrinkToFit="0" vertical="top" wrapText="1"/>
    </xf>
    <xf borderId="35" fillId="0" fontId="9" numFmtId="0" xfId="0" applyAlignment="1" applyBorder="1" applyFont="1">
      <alignment horizontal="center" vertical="top"/>
    </xf>
    <xf borderId="36" fillId="0" fontId="3" numFmtId="0" xfId="0" applyBorder="1" applyFont="1"/>
    <xf borderId="37" fillId="0" fontId="9" numFmtId="0" xfId="0" applyAlignment="1" applyBorder="1" applyFont="1">
      <alignment horizontal="center" vertical="top"/>
    </xf>
    <xf borderId="38" fillId="0" fontId="9" numFmtId="0" xfId="0" applyAlignment="1" applyBorder="1" applyFont="1">
      <alignment horizontal="center" vertical="top"/>
    </xf>
    <xf borderId="39" fillId="0" fontId="3" numFmtId="0" xfId="0" applyBorder="1" applyFont="1"/>
    <xf borderId="35" fillId="0" fontId="9" numFmtId="0" xfId="0" applyAlignment="1" applyBorder="1" applyFont="1">
      <alignment horizontal="center" readingOrder="0" vertical="top"/>
    </xf>
    <xf borderId="40" fillId="5" fontId="9" numFmtId="0" xfId="0" applyAlignment="1" applyBorder="1" applyFont="1">
      <alignment horizontal="center" vertical="top"/>
    </xf>
    <xf borderId="35" fillId="2" fontId="9" numFmtId="0" xfId="0" applyAlignment="1" applyBorder="1" applyFont="1">
      <alignment horizontal="center" vertical="top"/>
    </xf>
    <xf borderId="41" fillId="0" fontId="3" numFmtId="0" xfId="0" applyBorder="1" applyFont="1"/>
    <xf borderId="42" fillId="2" fontId="9" numFmtId="0" xfId="0" applyAlignment="1" applyBorder="1" applyFont="1">
      <alignment horizontal="center" vertical="top"/>
    </xf>
    <xf borderId="7" fillId="5" fontId="9" numFmtId="0" xfId="0" applyAlignment="1" applyBorder="1" applyFont="1">
      <alignment horizontal="center" vertical="top"/>
    </xf>
    <xf borderId="1" fillId="5" fontId="9" numFmtId="0" xfId="0" applyAlignment="1" applyBorder="1" applyFont="1">
      <alignment shrinkToFit="0" vertical="top" wrapText="1"/>
    </xf>
    <xf borderId="43" fillId="6" fontId="6" numFmtId="0" xfId="0" applyAlignment="1" applyBorder="1" applyFont="1">
      <alignment horizontal="center" shrinkToFit="0" vertical="top" wrapText="1"/>
    </xf>
    <xf borderId="44" fillId="0" fontId="3" numFmtId="0" xfId="0" applyBorder="1" applyFont="1"/>
    <xf borderId="45" fillId="0" fontId="3" numFmtId="0" xfId="0" applyBorder="1" applyFont="1"/>
    <xf borderId="8" fillId="6" fontId="6" numFmtId="0" xfId="0" applyAlignment="1" applyBorder="1" applyFont="1">
      <alignment horizontal="center" shrinkToFit="0" vertical="center" wrapText="1"/>
    </xf>
    <xf borderId="46" fillId="5" fontId="9" numFmtId="0" xfId="0" applyAlignment="1" applyBorder="1" applyFont="1">
      <alignment horizontal="center" vertical="top"/>
    </xf>
    <xf borderId="15" fillId="7" fontId="11" numFmtId="0" xfId="0" applyAlignment="1" applyBorder="1" applyFont="1">
      <alignment horizontal="center" shrinkToFit="0" vertical="center" wrapText="1"/>
    </xf>
    <xf borderId="47" fillId="5" fontId="9" numFmtId="0" xfId="0" applyAlignment="1" applyBorder="1" applyFont="1">
      <alignment horizontal="center" vertical="top"/>
    </xf>
    <xf borderId="48" fillId="5" fontId="9" numFmtId="0" xfId="0" applyAlignment="1" applyBorder="1" applyFont="1">
      <alignment horizontal="center" vertical="top"/>
    </xf>
    <xf borderId="49" fillId="5" fontId="9" numFmtId="0" xfId="0" applyAlignment="1" applyBorder="1" applyFont="1">
      <alignment horizontal="center" vertical="top"/>
    </xf>
    <xf borderId="50" fillId="5" fontId="9" numFmtId="0" xfId="0" applyAlignment="1" applyBorder="1" applyFont="1">
      <alignment horizontal="center" vertical="top"/>
    </xf>
    <xf borderId="6" fillId="5" fontId="9" numFmtId="0" xfId="0" applyAlignment="1" applyBorder="1" applyFont="1">
      <alignment horizontal="center" vertical="top"/>
    </xf>
    <xf borderId="51" fillId="0" fontId="3" numFmtId="0" xfId="0" applyBorder="1" applyFont="1"/>
    <xf borderId="52" fillId="5" fontId="9" numFmtId="0" xfId="0" applyAlignment="1" applyBorder="1" applyFont="1">
      <alignment horizontal="center" vertical="top"/>
    </xf>
    <xf borderId="53" fillId="5" fontId="9" numFmtId="0" xfId="0" applyAlignment="1" applyBorder="1" applyFont="1">
      <alignment horizontal="center" vertical="top"/>
    </xf>
    <xf borderId="54" fillId="5" fontId="9" numFmtId="0" xfId="0" applyAlignment="1" applyBorder="1" applyFont="1">
      <alignment horizontal="center" vertical="top"/>
    </xf>
    <xf borderId="55" fillId="5" fontId="9" numFmtId="0" xfId="0" applyAlignment="1" applyBorder="1" applyFont="1">
      <alignment horizontal="center" vertical="top"/>
    </xf>
    <xf borderId="56" fillId="5" fontId="9" numFmtId="0" xfId="0" applyAlignment="1" applyBorder="1" applyFont="1">
      <alignment horizontal="center" vertical="top"/>
    </xf>
    <xf borderId="57" fillId="5" fontId="9" numFmtId="0" xfId="0" applyAlignment="1" applyBorder="1" applyFont="1">
      <alignment horizontal="center" vertical="top"/>
    </xf>
    <xf borderId="58" fillId="0" fontId="9" numFmtId="0" xfId="0" applyAlignment="1" applyBorder="1" applyFont="1">
      <alignment horizontal="center" vertical="top"/>
    </xf>
    <xf borderId="59" fillId="5" fontId="9" numFmtId="0" xfId="0" applyAlignment="1" applyBorder="1" applyFont="1">
      <alignment horizontal="center" vertical="top"/>
    </xf>
    <xf borderId="60" fillId="5" fontId="9" numFmtId="0" xfId="0" applyAlignment="1" applyBorder="1" applyFont="1">
      <alignment horizontal="center" vertical="top"/>
    </xf>
    <xf borderId="61" fillId="5" fontId="9" numFmtId="0" xfId="0" applyAlignment="1" applyBorder="1" applyFont="1">
      <alignment horizontal="center" vertical="top"/>
    </xf>
    <xf borderId="62" fillId="0" fontId="3" numFmtId="0" xfId="0" applyBorder="1" applyFont="1"/>
    <xf borderId="42" fillId="3" fontId="9" numFmtId="0" xfId="0" applyAlignment="1" applyBorder="1" applyFont="1">
      <alignment horizontal="center" vertical="top"/>
    </xf>
    <xf borderId="1" fillId="5" fontId="6" numFmtId="0" xfId="0" applyAlignment="1" applyBorder="1" applyFont="1">
      <alignment horizontal="center" vertical="top"/>
    </xf>
    <xf borderId="5" fillId="5" fontId="9" numFmtId="0" xfId="0" applyAlignment="1" applyBorder="1" applyFont="1">
      <alignment horizontal="center" vertical="top"/>
    </xf>
    <xf borderId="63" fillId="5" fontId="9" numFmtId="0" xfId="0" applyAlignment="1" applyBorder="1" applyFont="1">
      <alignment horizontal="center" vertical="top"/>
    </xf>
    <xf borderId="64" fillId="5" fontId="9" numFmtId="0" xfId="0" applyAlignment="1" applyBorder="1" applyFont="1">
      <alignment horizontal="center" vertical="top"/>
    </xf>
    <xf borderId="47" fillId="5" fontId="9" numFmtId="0" xfId="0" applyAlignment="1" applyBorder="1" applyFont="1">
      <alignment vertical="top"/>
    </xf>
    <xf borderId="31" fillId="5" fontId="9" numFmtId="0" xfId="0" applyAlignment="1" applyBorder="1" applyFont="1">
      <alignment vertical="top"/>
    </xf>
    <xf borderId="40" fillId="5" fontId="9" numFmtId="0" xfId="0" applyAlignment="1" applyBorder="1" applyFont="1">
      <alignment vertical="top"/>
    </xf>
    <xf borderId="8" fillId="6" fontId="6" numFmtId="0" xfId="0" applyAlignment="1" applyBorder="1" applyFont="1">
      <alignment horizontal="center" readingOrder="0" vertical="top"/>
    </xf>
    <xf borderId="18" fillId="5" fontId="9" numFmtId="0" xfId="0" applyAlignment="1" applyBorder="1" applyFont="1">
      <alignment horizontal="center" vertical="top"/>
    </xf>
    <xf borderId="65" fillId="5" fontId="9" numFmtId="0" xfId="0" applyAlignment="1" applyBorder="1" applyFont="1">
      <alignment horizontal="center" vertical="top"/>
    </xf>
    <xf borderId="8" fillId="6" fontId="6" numFmtId="0" xfId="0" applyAlignment="1" applyBorder="1" applyFont="1">
      <alignment horizontal="center" readingOrder="0" shrinkToFit="0" vertical="top" wrapText="1"/>
    </xf>
    <xf borderId="1" fillId="5" fontId="8" numFmtId="0" xfId="0" applyAlignment="1" applyBorder="1" applyFont="1">
      <alignment vertical="top"/>
    </xf>
    <xf borderId="22" fillId="5" fontId="9" numFmtId="0" xfId="0" applyAlignment="1" applyBorder="1" applyFont="1">
      <alignment horizontal="center" vertical="top"/>
    </xf>
    <xf borderId="66" fillId="0" fontId="3" numFmtId="0" xfId="0" applyBorder="1" applyFont="1"/>
    <xf borderId="15" fillId="8" fontId="10" numFmtId="0" xfId="0" applyAlignment="1" applyBorder="1" applyFont="1">
      <alignment horizontal="center" shrinkToFit="0" vertical="center" wrapText="1"/>
    </xf>
    <xf borderId="33" fillId="5" fontId="8" numFmtId="0" xfId="0" applyAlignment="1" applyBorder="1" applyFont="1">
      <alignment vertical="top"/>
    </xf>
    <xf borderId="34" fillId="5" fontId="8" numFmtId="0" xfId="0" applyAlignment="1" applyBorder="1" applyFont="1">
      <alignment horizontal="center" vertical="top"/>
    </xf>
    <xf borderId="33" fillId="5" fontId="9" numFmtId="0" xfId="0" applyAlignment="1" applyBorder="1" applyFont="1">
      <alignment vertical="top"/>
    </xf>
    <xf borderId="67" fillId="5" fontId="9" numFmtId="0" xfId="0" applyAlignment="1" applyBorder="1" applyFont="1">
      <alignment horizontal="center" vertical="top"/>
    </xf>
    <xf borderId="53" fillId="5" fontId="9" numFmtId="0" xfId="0" applyAlignment="1" applyBorder="1" applyFont="1">
      <alignment vertical="top"/>
    </xf>
    <xf borderId="68" fillId="5" fontId="9" numFmtId="0" xfId="0" applyAlignment="1" applyBorder="1" applyFont="1">
      <alignment horizontal="center" vertical="top"/>
    </xf>
    <xf borderId="69" fillId="5" fontId="9" numFmtId="0" xfId="0" applyAlignment="1" applyBorder="1" applyFont="1">
      <alignment horizontal="center" vertical="top"/>
    </xf>
    <xf borderId="70" fillId="5" fontId="9" numFmtId="0" xfId="0" applyAlignment="1" applyBorder="1" applyFont="1">
      <alignment vertical="top"/>
    </xf>
    <xf borderId="71" fillId="5" fontId="9" numFmtId="0" xfId="0" applyAlignment="1" applyBorder="1" applyFont="1">
      <alignment vertical="top"/>
    </xf>
    <xf borderId="72" fillId="0" fontId="3" numFmtId="0" xfId="0" applyBorder="1" applyFont="1"/>
    <xf borderId="61" fillId="5" fontId="9" numFmtId="0" xfId="0" applyAlignment="1" applyBorder="1" applyFont="1">
      <alignment vertical="top"/>
    </xf>
    <xf borderId="2" fillId="5" fontId="9" numFmtId="0" xfId="0" applyAlignment="1" applyBorder="1" applyFont="1">
      <alignment horizontal="center" vertical="top"/>
    </xf>
    <xf borderId="73" fillId="5" fontId="9" numFmtId="0" xfId="0" applyAlignment="1" applyBorder="1" applyFont="1">
      <alignment horizontal="center" vertical="top"/>
    </xf>
    <xf borderId="74" fillId="5" fontId="9" numFmtId="0" xfId="0" applyAlignment="1" applyBorder="1" applyFont="1">
      <alignment horizontal="center" vertical="top"/>
    </xf>
    <xf borderId="8" fillId="9" fontId="6" numFmtId="0" xfId="0" applyAlignment="1" applyBorder="1" applyFill="1" applyFont="1">
      <alignment horizontal="center" shrinkToFit="0" vertical="top" wrapText="1"/>
    </xf>
    <xf borderId="75" fillId="5" fontId="9" numFmtId="0" xfId="0" applyAlignment="1" applyBorder="1" applyFont="1">
      <alignment horizontal="center" vertical="top"/>
    </xf>
    <xf borderId="76" fillId="0" fontId="3" numFmtId="0" xfId="0" applyBorder="1" applyFont="1"/>
    <xf borderId="15" fillId="10" fontId="11" numFmtId="0" xfId="0" applyAlignment="1" applyBorder="1" applyFill="1" applyFont="1">
      <alignment horizontal="center" shrinkToFit="0" vertical="center" wrapText="1"/>
    </xf>
    <xf borderId="15" fillId="10" fontId="10" numFmtId="0" xfId="0" applyAlignment="1" applyBorder="1" applyFont="1">
      <alignment horizontal="center" readingOrder="0" shrinkToFit="0" vertical="center" wrapText="1"/>
    </xf>
    <xf borderId="77" fillId="5" fontId="9" numFmtId="0" xfId="0" applyAlignment="1" applyBorder="1" applyFont="1">
      <alignment horizontal="center" vertical="top"/>
    </xf>
    <xf borderId="78" fillId="5" fontId="9" numFmtId="0" xfId="0" applyAlignment="1" applyBorder="1" applyFont="1">
      <alignment horizontal="center" vertical="top"/>
    </xf>
    <xf borderId="79" fillId="5" fontId="9" numFmtId="0" xfId="0" applyAlignment="1" applyBorder="1" applyFont="1">
      <alignment horizontal="center" vertical="top"/>
    </xf>
    <xf borderId="80" fillId="5" fontId="9" numFmtId="0" xfId="0" applyAlignment="1" applyBorder="1" applyFont="1">
      <alignment horizontal="center" vertical="top"/>
    </xf>
    <xf borderId="81" fillId="0" fontId="3" numFmtId="0" xfId="0" applyBorder="1" applyFont="1"/>
    <xf borderId="73" fillId="5" fontId="8" numFmtId="0" xfId="0" applyAlignment="1" applyBorder="1" applyFont="1">
      <alignment shrinkToFit="0" vertical="top" wrapText="1"/>
    </xf>
    <xf borderId="82" fillId="5" fontId="9" numFmtId="0" xfId="0" applyAlignment="1" applyBorder="1" applyFont="1">
      <alignment vertical="top"/>
    </xf>
    <xf borderId="23" fillId="10" fontId="6" numFmtId="0" xfId="0" applyAlignment="1" applyBorder="1" applyFont="1">
      <alignment horizontal="center" shrinkToFit="0" vertical="center" wrapText="1"/>
    </xf>
    <xf borderId="83" fillId="5" fontId="9" numFmtId="0" xfId="0" applyAlignment="1" applyBorder="1" applyFont="1">
      <alignment vertical="top"/>
    </xf>
    <xf borderId="34" fillId="5" fontId="9" numFmtId="0" xfId="0" applyAlignment="1" applyBorder="1" applyFont="1">
      <alignment horizontal="center" vertical="top"/>
    </xf>
    <xf borderId="84" fillId="5" fontId="9" numFmtId="0" xfId="0" applyAlignment="1" applyBorder="1" applyFont="1">
      <alignment horizontal="center" vertical="top"/>
    </xf>
    <xf borderId="85" fillId="5" fontId="9" numFmtId="0" xfId="0" applyAlignment="1" applyBorder="1" applyFont="1">
      <alignment horizontal="center" vertical="top"/>
    </xf>
    <xf borderId="86" fillId="5" fontId="9" numFmtId="0" xfId="0" applyAlignment="1" applyBorder="1" applyFont="1">
      <alignment horizontal="center" vertical="top"/>
    </xf>
    <xf borderId="87" fillId="5" fontId="9" numFmtId="0" xfId="0" applyAlignment="1" applyBorder="1" applyFont="1">
      <alignment horizontal="center" vertical="top"/>
    </xf>
    <xf borderId="88" fillId="0" fontId="3" numFmtId="0" xfId="0" applyBorder="1" applyFont="1"/>
    <xf borderId="35" fillId="2" fontId="9" numFmtId="0" xfId="0" applyAlignment="1" applyBorder="1" applyFont="1">
      <alignment horizontal="center" readingOrder="0" vertical="top"/>
    </xf>
    <xf borderId="42" fillId="2" fontId="9" numFmtId="0" xfId="0" applyAlignment="1" applyBorder="1" applyFont="1">
      <alignment horizontal="center" readingOrder="0" vertical="top"/>
    </xf>
    <xf borderId="89" fillId="5" fontId="9" numFmtId="0" xfId="0" applyAlignment="1" applyBorder="1" applyFont="1">
      <alignment vertical="top"/>
    </xf>
    <xf borderId="90" fillId="5" fontId="9" numFmtId="0" xfId="0" applyAlignment="1" applyBorder="1" applyFont="1">
      <alignment horizontal="center" vertical="top"/>
    </xf>
    <xf borderId="91" fillId="2" fontId="9" numFmtId="0" xfId="0" applyAlignment="1" applyBorder="1" applyFont="1">
      <alignment horizontal="center" vertical="top"/>
    </xf>
    <xf borderId="0" fillId="0" fontId="9" numFmtId="0" xfId="0" applyAlignment="1" applyFont="1">
      <alignment horizontal="center" vertical="top"/>
    </xf>
    <xf borderId="0" fillId="0" fontId="8" numFmtId="0" xfId="0" applyAlignment="1" applyFont="1">
      <alignment horizontal="center" vertical="top"/>
    </xf>
    <xf borderId="63" fillId="5" fontId="9" numFmtId="0" xfId="0" applyAlignment="1" applyBorder="1" applyFont="1">
      <alignment vertical="top"/>
    </xf>
    <xf borderId="92" fillId="5" fontId="9" numFmtId="0" xfId="0" applyAlignment="1" applyBorder="1" applyFont="1">
      <alignment horizontal="center" vertical="top"/>
    </xf>
    <xf borderId="14" fillId="5" fontId="9" numFmtId="0" xfId="0" applyAlignment="1" applyBorder="1" applyFont="1">
      <alignment horizontal="center" vertical="top"/>
    </xf>
    <xf borderId="93" fillId="6" fontId="6" numFmtId="0" xfId="0" applyAlignment="1" applyBorder="1" applyFont="1">
      <alignment horizontal="center" vertical="top"/>
    </xf>
    <xf borderId="94" fillId="0" fontId="3" numFmtId="0" xfId="0" applyBorder="1" applyFont="1"/>
    <xf borderId="95" fillId="0" fontId="3" numFmtId="0" xfId="0" applyBorder="1" applyFont="1"/>
    <xf borderId="0" fillId="0" fontId="9" numFmtId="0" xfId="0" applyAlignment="1" applyFont="1">
      <alignment vertical="top"/>
    </xf>
    <xf borderId="0" fillId="0" fontId="6" numFmtId="0" xfId="0" applyAlignment="1" applyFont="1">
      <alignment shrinkToFit="0" vertical="top" wrapText="1"/>
    </xf>
    <xf borderId="0" fillId="0" fontId="1" numFmtId="0" xfId="0" applyFont="1"/>
    <xf borderId="96" fillId="5" fontId="9" numFmtId="0" xfId="0" applyAlignment="1" applyBorder="1" applyFont="1">
      <alignment horizontal="center" vertical="top"/>
    </xf>
    <xf borderId="15" fillId="8" fontId="12" numFmtId="0" xfId="0" applyAlignment="1" applyBorder="1" applyFont="1">
      <alignment horizontal="center" shrinkToFit="0" vertical="center" wrapText="1"/>
    </xf>
    <xf borderId="12" fillId="5" fontId="9" numFmtId="0" xfId="0" applyAlignment="1" applyBorder="1" applyFont="1">
      <alignment horizontal="center" vertical="top"/>
    </xf>
    <xf borderId="82" fillId="5" fontId="9" numFmtId="0" xfId="0" applyAlignment="1" applyBorder="1" applyFont="1">
      <alignment horizontal="center" vertical="top"/>
    </xf>
    <xf borderId="0" fillId="0" fontId="8" numFmtId="0" xfId="0" applyAlignment="1" applyFont="1">
      <alignment vertical="top"/>
    </xf>
    <xf borderId="97" fillId="5" fontId="9" numFmtId="0" xfId="0" applyAlignment="1" applyBorder="1" applyFont="1">
      <alignment vertical="top"/>
    </xf>
    <xf borderId="98" fillId="5" fontId="9" numFmtId="0" xfId="0" applyAlignment="1" applyBorder="1" applyFont="1">
      <alignment horizontal="center" vertical="top"/>
    </xf>
    <xf borderId="99" fillId="5" fontId="9" numFmtId="0" xfId="0" applyAlignment="1" applyBorder="1" applyFont="1">
      <alignment horizontal="center" vertical="top"/>
    </xf>
    <xf borderId="100" fillId="5" fontId="9" numFmtId="0" xfId="0" applyAlignment="1" applyBorder="1" applyFont="1">
      <alignment horizontal="center" vertical="top"/>
    </xf>
    <xf borderId="35" fillId="3" fontId="9" numFmtId="0" xfId="0" applyAlignment="1" applyBorder="1" applyFont="1">
      <alignment horizontal="center" vertical="top"/>
    </xf>
    <xf borderId="101" fillId="2" fontId="9" numFmtId="0" xfId="0" applyAlignment="1" applyBorder="1" applyFont="1">
      <alignment horizontal="center" vertical="top"/>
    </xf>
    <xf borderId="93" fillId="9" fontId="6" numFmtId="0" xfId="0" applyAlignment="1" applyBorder="1" applyFont="1">
      <alignment horizontal="center" readingOrder="0" shrinkToFit="0" vertical="top" wrapText="1"/>
    </xf>
    <xf borderId="102" fillId="5" fontId="9" numFmtId="0" xfId="0" applyAlignment="1" applyBorder="1" applyFont="1">
      <alignment vertical="top"/>
    </xf>
    <xf borderId="0" fillId="0" fontId="6" numFmtId="0" xfId="0" applyAlignment="1" applyFont="1">
      <alignment horizontal="center" vertical="top"/>
    </xf>
    <xf borderId="22" fillId="5" fontId="8" numFmtId="0" xfId="0" applyAlignment="1" applyBorder="1" applyFont="1">
      <alignment horizontal="center" vertical="top"/>
    </xf>
    <xf borderId="103" fillId="5" fontId="9" numFmtId="0" xfId="0" applyAlignment="1" applyBorder="1" applyFont="1">
      <alignment vertical="top"/>
    </xf>
    <xf borderId="104" fillId="5" fontId="9" numFmtId="0" xfId="0" applyAlignment="1" applyBorder="1" applyFont="1">
      <alignment horizontal="center" vertical="top"/>
    </xf>
    <xf borderId="67" fillId="5" fontId="8" numFmtId="0" xfId="0" applyAlignment="1" applyBorder="1" applyFont="1">
      <alignment horizontal="center" vertical="top"/>
    </xf>
    <xf borderId="105" fillId="5" fontId="9" numFmtId="0" xfId="0" applyAlignment="1" applyBorder="1" applyFont="1">
      <alignment horizontal="center" vertical="top"/>
    </xf>
    <xf borderId="106" fillId="5" fontId="9" numFmtId="0" xfId="0" applyAlignment="1" applyBorder="1" applyFont="1">
      <alignment horizontal="center" vertical="top"/>
    </xf>
    <xf borderId="107" fillId="5" fontId="8" numFmtId="0" xfId="0" applyAlignment="1" applyBorder="1" applyFont="1">
      <alignment horizontal="center" vertical="top"/>
    </xf>
    <xf borderId="63" fillId="5" fontId="13" numFmtId="0" xfId="0" applyAlignment="1" applyBorder="1" applyFont="1">
      <alignment horizontal="center" vertical="top"/>
    </xf>
    <xf borderId="5" fillId="5" fontId="13" numFmtId="0" xfId="0" applyAlignment="1" applyBorder="1" applyFont="1">
      <alignment horizontal="center" vertical="top"/>
    </xf>
    <xf borderId="1" fillId="5" fontId="13" numFmtId="0" xfId="0" applyAlignment="1" applyBorder="1" applyFont="1">
      <alignment horizontal="center" vertical="top"/>
    </xf>
    <xf borderId="108" fillId="5" fontId="9" numFmtId="0" xfId="0" applyAlignment="1" applyBorder="1" applyFont="1">
      <alignment horizontal="center" vertical="top"/>
    </xf>
    <xf borderId="109" fillId="5" fontId="9" numFmtId="0" xfId="0" applyAlignment="1" applyBorder="1" applyFont="1">
      <alignment horizontal="center" vertical="top"/>
    </xf>
    <xf borderId="110" fillId="5" fontId="9" numFmtId="0" xfId="0" applyAlignment="1" applyBorder="1" applyFont="1">
      <alignment horizontal="center" vertical="top"/>
    </xf>
    <xf borderId="111" fillId="5" fontId="9" numFmtId="0" xfId="0" applyAlignment="1" applyBorder="1" applyFont="1">
      <alignment horizontal="center" vertical="top"/>
    </xf>
    <xf borderId="112" fillId="5" fontId="9" numFmtId="0" xfId="0" applyAlignment="1" applyBorder="1" applyFont="1">
      <alignment horizontal="center" vertical="top"/>
    </xf>
    <xf borderId="113" fillId="5" fontId="9" numFmtId="0" xfId="0" applyAlignment="1" applyBorder="1" applyFont="1">
      <alignment horizontal="center" vertical="top"/>
    </xf>
    <xf borderId="114" fillId="5" fontId="9" numFmtId="0" xfId="0" applyAlignment="1" applyBorder="1" applyFont="1">
      <alignment horizontal="center" vertical="top"/>
    </xf>
    <xf borderId="115" fillId="5" fontId="9" numFmtId="0" xfId="0" applyAlignment="1" applyBorder="1" applyFont="1">
      <alignment horizontal="center" vertical="top"/>
    </xf>
    <xf borderId="110" fillId="5" fontId="13" numFmtId="0" xfId="0" applyAlignment="1" applyBorder="1" applyFont="1">
      <alignment horizontal="center" vertical="top"/>
    </xf>
    <xf borderId="6" fillId="5" fontId="13" numFmtId="0" xfId="0" applyAlignment="1" applyBorder="1" applyFont="1">
      <alignment horizontal="center" vertical="top"/>
    </xf>
    <xf borderId="116" fillId="5" fontId="9" numFmtId="0" xfId="0" applyAlignment="1" applyBorder="1" applyFont="1">
      <alignment horizontal="center" vertical="top"/>
    </xf>
    <xf borderId="117" fillId="5" fontId="9" numFmtId="0" xfId="0" applyAlignment="1" applyBorder="1" applyFont="1">
      <alignment horizontal="center" vertical="top"/>
    </xf>
    <xf borderId="118" fillId="5" fontId="9" numFmtId="0" xfId="0" applyAlignment="1" applyBorder="1" applyFont="1">
      <alignment horizontal="center" vertical="top"/>
    </xf>
    <xf borderId="15" fillId="11" fontId="11" numFmtId="0" xfId="0" applyAlignment="1" applyBorder="1" applyFill="1" applyFont="1">
      <alignment horizontal="center" shrinkToFit="0" vertical="center" wrapText="1"/>
    </xf>
    <xf borderId="37" fillId="0" fontId="3" numFmtId="0" xfId="0" applyBorder="1" applyFont="1"/>
    <xf borderId="58" fillId="0" fontId="9" numFmtId="0" xfId="0" applyAlignment="1" applyBorder="1" applyFont="1">
      <alignment horizontal="center" readingOrder="0" vertical="top"/>
    </xf>
    <xf borderId="8" fillId="0" fontId="9" numFmtId="0" xfId="0" applyAlignment="1" applyBorder="1" applyFont="1">
      <alignment horizontal="center" readingOrder="0" vertical="top"/>
    </xf>
    <xf borderId="8" fillId="0" fontId="9" numFmtId="0" xfId="0" applyAlignment="1" applyBorder="1" applyFont="1">
      <alignment horizontal="center" vertical="top"/>
    </xf>
    <xf borderId="119" fillId="0" fontId="3" numFmtId="0" xfId="0" applyBorder="1" applyFont="1"/>
    <xf borderId="1" fillId="2" fontId="7" numFmtId="0" xfId="0" applyAlignment="1" applyBorder="1" applyFont="1">
      <alignment horizontal="center" vertical="top"/>
    </xf>
    <xf borderId="1" fillId="2" fontId="6" numFmtId="0" xfId="0" applyAlignment="1" applyBorder="1" applyFont="1">
      <alignment horizontal="center" vertical="top"/>
    </xf>
    <xf borderId="1" fillId="2" fontId="14" numFmtId="0" xfId="0" applyAlignment="1" applyBorder="1" applyFont="1">
      <alignment horizontal="center" vertical="top"/>
    </xf>
    <xf borderId="1" fillId="2" fontId="14" numFmtId="0" xfId="0" applyBorder="1" applyFont="1"/>
    <xf borderId="1" fillId="2" fontId="11" numFmtId="0" xfId="0" applyAlignment="1" applyBorder="1" applyFont="1">
      <alignment horizontal="center" vertical="top"/>
    </xf>
    <xf borderId="2" fillId="2" fontId="15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15" numFmtId="0" xfId="0" applyAlignment="1" applyBorder="1" applyFont="1">
      <alignment horizontal="center" vertical="top"/>
    </xf>
    <xf borderId="27" fillId="0" fontId="15" numFmtId="0" xfId="0" applyAlignment="1" applyBorder="1" applyFont="1">
      <alignment horizontal="center" vertical="center"/>
    </xf>
    <xf borderId="8" fillId="2" fontId="11" numFmtId="0" xfId="0" applyAlignment="1" applyBorder="1" applyFont="1">
      <alignment horizontal="left" vertical="center"/>
    </xf>
    <xf borderId="8" fillId="2" fontId="11" numFmtId="0" xfId="0" applyAlignment="1" applyBorder="1" applyFont="1">
      <alignment horizontal="center" vertical="center"/>
    </xf>
    <xf borderId="120" fillId="2" fontId="1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11" numFmtId="15" xfId="0" applyAlignment="1" applyBorder="1" applyFont="1" applyNumberFormat="1">
      <alignment shrinkToFit="0" vertical="center" wrapText="1"/>
    </xf>
    <xf borderId="8" fillId="7" fontId="11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vertical="top"/>
    </xf>
    <xf quotePrefix="1" borderId="8" fillId="2" fontId="11" numFmtId="15" xfId="0" applyAlignment="1" applyBorder="1" applyFont="1" applyNumberFormat="1">
      <alignment horizontal="center" shrinkToFit="0" vertical="center" wrapText="1"/>
    </xf>
    <xf borderId="8" fillId="10" fontId="11" numFmtId="0" xfId="0" applyAlignment="1" applyBorder="1" applyFont="1">
      <alignment horizontal="center" shrinkToFit="0" vertical="center" wrapText="1"/>
    </xf>
    <xf borderId="8" fillId="8" fontId="11" numFmtId="0" xfId="0" applyAlignment="1" applyBorder="1" applyFont="1">
      <alignment horizontal="center" shrinkToFit="0" vertical="center" wrapText="1"/>
    </xf>
    <xf borderId="8" fillId="11" fontId="11" numFmtId="0" xfId="0" applyAlignment="1" applyBorder="1" applyFont="1">
      <alignment horizontal="center" shrinkToFit="0" vertical="center" wrapText="1"/>
    </xf>
    <xf borderId="121" fillId="2" fontId="11" numFmtId="0" xfId="0" applyAlignment="1" applyBorder="1" applyFont="1">
      <alignment horizontal="center" vertical="center"/>
    </xf>
    <xf borderId="122" fillId="0" fontId="3" numFmtId="0" xfId="0" applyBorder="1" applyFont="1"/>
    <xf borderId="120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vertical="center"/>
    </xf>
    <xf borderId="120" fillId="2" fontId="11" numFmtId="0" xfId="0" applyAlignment="1" applyBorder="1" applyFont="1">
      <alignment horizontal="left" vertical="center"/>
    </xf>
    <xf borderId="1" fillId="2" fontId="11" numFmtId="0" xfId="0" applyAlignment="1" applyBorder="1" applyFont="1">
      <alignment horizontal="left" vertical="center"/>
    </xf>
    <xf borderId="93" fillId="2" fontId="1" numFmtId="0" xfId="0" applyAlignment="1" applyBorder="1" applyFont="1">
      <alignment horizontal="center" shrinkToFit="0" vertical="center" wrapText="1"/>
    </xf>
    <xf borderId="123" fillId="2" fontId="1" numFmtId="0" xfId="0" applyAlignment="1" applyBorder="1" applyFont="1">
      <alignment horizontal="center" shrinkToFit="0" vertical="top" wrapText="1"/>
    </xf>
    <xf borderId="124" fillId="0" fontId="3" numFmtId="0" xfId="0" applyBorder="1" applyFont="1"/>
    <xf borderId="35" fillId="2" fontId="1" numFmtId="0" xfId="0" applyAlignment="1" applyBorder="1" applyFont="1">
      <alignment horizontal="center" shrinkToFit="0" vertical="center" wrapText="1"/>
    </xf>
    <xf borderId="35" fillId="2" fontId="1" numFmtId="0" xfId="0" applyAlignment="1" applyBorder="1" applyFont="1">
      <alignment vertical="center"/>
    </xf>
    <xf borderId="1" fillId="2" fontId="1" numFmtId="0" xfId="0" applyAlignment="1" applyBorder="1" applyFont="1">
      <alignment shrinkToFit="0" vertical="center" wrapText="1"/>
    </xf>
    <xf borderId="125" fillId="0" fontId="3" numFmtId="0" xfId="0" applyBorder="1" applyFont="1"/>
    <xf borderId="126" fillId="0" fontId="3" numFmtId="0" xfId="0" applyBorder="1" applyFont="1"/>
    <xf borderId="127" fillId="0" fontId="3" numFmtId="0" xfId="0" applyBorder="1" applyFont="1"/>
    <xf borderId="1" fillId="2" fontId="11" numFmtId="0" xfId="0" applyBorder="1" applyFont="1"/>
    <xf borderId="1" fillId="2" fontId="1" numFmtId="0" xfId="0" applyAlignment="1" applyBorder="1" applyFont="1">
      <alignment shrinkToFit="0" vertical="top" wrapText="1"/>
    </xf>
    <xf borderId="2" fillId="2" fontId="11" numFmtId="0" xfId="0" applyAlignment="1" applyBorder="1" applyFont="1">
      <alignment horizontal="center" vertical="top"/>
    </xf>
    <xf borderId="2" fillId="2" fontId="10" numFmtId="0" xfId="0" applyAlignment="1" applyBorder="1" applyFont="1">
      <alignment horizontal="center" vertical="center"/>
    </xf>
    <xf borderId="1" fillId="5" fontId="1" numFmtId="0" xfId="0" applyAlignment="1" applyBorder="1" applyFont="1">
      <alignment horizontal="center" vertical="top"/>
    </xf>
    <xf borderId="121" fillId="5" fontId="16" numFmtId="0" xfId="0" applyAlignment="1" applyBorder="1" applyFont="1">
      <alignment horizontal="center" vertical="top"/>
    </xf>
    <xf borderId="123" fillId="5" fontId="1" numFmtId="0" xfId="0" applyAlignment="1" applyBorder="1" applyFont="1">
      <alignment horizontal="center" vertical="top"/>
    </xf>
    <xf borderId="8" fillId="0" fontId="1" numFmtId="0" xfId="0" applyAlignment="1" applyBorder="1" applyFont="1">
      <alignment horizontal="center" shrinkToFit="0" vertical="center" wrapText="1"/>
    </xf>
    <xf borderId="128" fillId="0" fontId="3" numFmtId="0" xfId="0" applyBorder="1" applyFont="1"/>
    <xf borderId="129" fillId="0" fontId="3" numFmtId="0" xfId="0" applyBorder="1" applyFont="1"/>
    <xf borderId="1" fillId="5" fontId="1" numFmtId="0" xfId="0" applyAlignment="1" applyBorder="1" applyFont="1">
      <alignment horizontal="center" vertical="center"/>
    </xf>
    <xf borderId="42" fillId="2" fontId="1" numFmtId="0" xfId="0" applyAlignment="1" applyBorder="1" applyFont="1">
      <alignment horizontal="center" vertical="center"/>
    </xf>
    <xf borderId="2" fillId="2" fontId="1" numFmtId="0" xfId="0" applyBorder="1" applyFont="1"/>
    <xf borderId="58" fillId="0" fontId="1" numFmtId="0" xfId="0" applyAlignment="1" applyBorder="1" applyFont="1">
      <alignment horizontal="center" vertical="center"/>
    </xf>
    <xf borderId="23" fillId="5" fontId="1" numFmtId="0" xfId="0" applyAlignment="1" applyBorder="1" applyFont="1">
      <alignment horizontal="center" vertical="center"/>
    </xf>
    <xf borderId="15" fillId="11" fontId="17" numFmtId="0" xfId="0" applyAlignment="1" applyBorder="1" applyFont="1">
      <alignment horizontal="center" shrinkToFit="0" vertical="center" wrapText="1"/>
    </xf>
    <xf borderId="130" fillId="0" fontId="3" numFmtId="0" xfId="0" applyBorder="1" applyFont="1"/>
    <xf borderId="131" fillId="0" fontId="3" numFmtId="0" xfId="0" applyBorder="1" applyFont="1"/>
    <xf borderId="132" fillId="0" fontId="3" numFmtId="0" xfId="0" applyBorder="1" applyFont="1"/>
    <xf borderId="133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36</xdr:col>
      <xdr:colOff>295275</xdr:colOff>
      <xdr:row>59</xdr:row>
      <xdr:rowOff>47625</xdr:rowOff>
    </xdr:from>
    <xdr:ext cx="1314450" cy="333375"/>
    <xdr:grpSp>
      <xdr:nvGrpSpPr>
        <xdr:cNvPr id="2" name="Shape 2"/>
        <xdr:cNvGrpSpPr/>
      </xdr:nvGrpSpPr>
      <xdr:grpSpPr>
        <a:xfrm>
          <a:off x="4688775" y="3613313"/>
          <a:ext cx="1314450" cy="333375"/>
          <a:chOff x="4688775" y="3613313"/>
          <a:chExt cx="1314450" cy="333375"/>
        </a:xfrm>
      </xdr:grpSpPr>
      <xdr:grpSp>
        <xdr:nvGrpSpPr>
          <xdr:cNvPr id="3" name="Shape 3"/>
          <xdr:cNvGrpSpPr/>
        </xdr:nvGrpSpPr>
        <xdr:grpSpPr>
          <a:xfrm>
            <a:off x="4688775" y="3613313"/>
            <a:ext cx="1314450" cy="333375"/>
            <a:chOff x="4688775" y="3613313"/>
            <a:chExt cx="1314450" cy="333375"/>
          </a:xfrm>
        </xdr:grpSpPr>
        <xdr:sp>
          <xdr:nvSpPr>
            <xdr:cNvPr id="4" name="Shape 4"/>
            <xdr:cNvSpPr/>
          </xdr:nvSpPr>
          <xdr:spPr>
            <a:xfrm>
              <a:off x="4688775" y="3613313"/>
              <a:ext cx="1314450" cy="333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688775" y="3613313"/>
              <a:ext cx="1314450" cy="333375"/>
              <a:chOff x="4688775" y="3613313"/>
              <a:chExt cx="1314450" cy="333375"/>
            </a:xfrm>
          </xdr:grpSpPr>
          <xdr:sp>
            <xdr:nvSpPr>
              <xdr:cNvPr id="6" name="Shape 6"/>
              <xdr:cNvSpPr/>
            </xdr:nvSpPr>
            <xdr:spPr>
              <a:xfrm>
                <a:off x="4688775" y="3613313"/>
                <a:ext cx="1314450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4688775" y="3613313"/>
                <a:ext cx="1314450" cy="333375"/>
                <a:chOff x="4688775" y="3613313"/>
                <a:chExt cx="1314450" cy="333375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4688775" y="3613313"/>
                  <a:ext cx="1314450" cy="33337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9" name="Shape 9"/>
                <xdr:cNvGrpSpPr/>
              </xdr:nvGrpSpPr>
              <xdr:grpSpPr>
                <a:xfrm>
                  <a:off x="4688775" y="3613313"/>
                  <a:ext cx="1314450" cy="333375"/>
                  <a:chOff x="4688775" y="3613313"/>
                  <a:chExt cx="1314450" cy="333375"/>
                </a:xfrm>
              </xdr:grpSpPr>
              <xdr:sp>
                <xdr:nvSpPr>
                  <xdr:cNvPr id="10" name="Shape 10"/>
                  <xdr:cNvSpPr/>
                </xdr:nvSpPr>
                <xdr:spPr>
                  <a:xfrm>
                    <a:off x="4688775" y="3613313"/>
                    <a:ext cx="1314450" cy="33337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11" name="Shape 11"/>
                  <xdr:cNvGrpSpPr/>
                </xdr:nvGrpSpPr>
                <xdr:grpSpPr>
                  <a:xfrm>
                    <a:off x="4688775" y="3613313"/>
                    <a:ext cx="1314450" cy="333375"/>
                    <a:chOff x="4688775" y="3613313"/>
                    <a:chExt cx="1314450" cy="333375"/>
                  </a:xfrm>
                </xdr:grpSpPr>
                <xdr:sp>
                  <xdr:nvSpPr>
                    <xdr:cNvPr id="12" name="Shape 12"/>
                    <xdr:cNvSpPr/>
                  </xdr:nvSpPr>
                  <xdr:spPr>
                    <a:xfrm>
                      <a:off x="4688775" y="3613313"/>
                      <a:ext cx="1314450" cy="3333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13" name="Shape 13"/>
                    <xdr:cNvGrpSpPr/>
                  </xdr:nvGrpSpPr>
                  <xdr:grpSpPr>
                    <a:xfrm>
                      <a:off x="4688775" y="3613313"/>
                      <a:ext cx="1314450" cy="333375"/>
                      <a:chOff x="4693538" y="3618075"/>
                      <a:chExt cx="1304925" cy="323850"/>
                    </a:xfrm>
                  </xdr:grpSpPr>
                  <xdr:sp>
                    <xdr:nvSpPr>
                      <xdr:cNvPr id="14" name="Shape 14"/>
                      <xdr:cNvSpPr/>
                    </xdr:nvSpPr>
                    <xdr:spPr>
                      <a:xfrm>
                        <a:off x="4693538" y="3618075"/>
                        <a:ext cx="1304925" cy="3238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15" name="Shape 15"/>
                      <xdr:cNvCxnSpPr/>
                    </xdr:nvCxnSpPr>
                    <xdr:spPr>
                      <a:xfrm flipH="1" rot="10800000">
                        <a:off x="4693538" y="3618075"/>
                        <a:ext cx="1304925" cy="323850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39</xdr:col>
      <xdr:colOff>285750</xdr:colOff>
      <xdr:row>58</xdr:row>
      <xdr:rowOff>104775</xdr:rowOff>
    </xdr:from>
    <xdr:ext cx="581025" cy="152400"/>
    <xdr:grpSp>
      <xdr:nvGrpSpPr>
        <xdr:cNvPr id="2" name="Shape 2"/>
        <xdr:cNvGrpSpPr/>
      </xdr:nvGrpSpPr>
      <xdr:grpSpPr>
        <a:xfrm>
          <a:off x="5055488" y="3703800"/>
          <a:ext cx="581025" cy="152400"/>
          <a:chOff x="5055488" y="3703800"/>
          <a:chExt cx="581025" cy="152400"/>
        </a:xfrm>
      </xdr:grpSpPr>
      <xdr:grpSp>
        <xdr:nvGrpSpPr>
          <xdr:cNvPr id="16" name="Shape 16"/>
          <xdr:cNvGrpSpPr/>
        </xdr:nvGrpSpPr>
        <xdr:grpSpPr>
          <a:xfrm>
            <a:off x="5055488" y="3703800"/>
            <a:ext cx="581025" cy="152400"/>
            <a:chOff x="5055488" y="3703800"/>
            <a:chExt cx="581025" cy="152400"/>
          </a:xfrm>
        </xdr:grpSpPr>
        <xdr:sp>
          <xdr:nvSpPr>
            <xdr:cNvPr id="4" name="Shape 4"/>
            <xdr:cNvSpPr/>
          </xdr:nvSpPr>
          <xdr:spPr>
            <a:xfrm>
              <a:off x="5055488" y="3703800"/>
              <a:ext cx="58102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" name="Shape 17"/>
            <xdr:cNvGrpSpPr/>
          </xdr:nvGrpSpPr>
          <xdr:grpSpPr>
            <a:xfrm>
              <a:off x="5055488" y="3703800"/>
              <a:ext cx="581025" cy="152400"/>
              <a:chOff x="5055488" y="3703800"/>
              <a:chExt cx="581025" cy="152400"/>
            </a:xfrm>
          </xdr:grpSpPr>
          <xdr:sp>
            <xdr:nvSpPr>
              <xdr:cNvPr id="18" name="Shape 18"/>
              <xdr:cNvSpPr/>
            </xdr:nvSpPr>
            <xdr:spPr>
              <a:xfrm>
                <a:off x="5055488" y="3703800"/>
                <a:ext cx="581025" cy="1524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9" name="Shape 19"/>
              <xdr:cNvGrpSpPr/>
            </xdr:nvGrpSpPr>
            <xdr:grpSpPr>
              <a:xfrm>
                <a:off x="5055488" y="3703800"/>
                <a:ext cx="581025" cy="152400"/>
                <a:chOff x="5055488" y="3703800"/>
                <a:chExt cx="581025" cy="152400"/>
              </a:xfrm>
            </xdr:grpSpPr>
            <xdr:sp>
              <xdr:nvSpPr>
                <xdr:cNvPr id="20" name="Shape 20"/>
                <xdr:cNvSpPr/>
              </xdr:nvSpPr>
              <xdr:spPr>
                <a:xfrm>
                  <a:off x="5055488" y="3703800"/>
                  <a:ext cx="581025" cy="1524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21" name="Shape 21"/>
                <xdr:cNvGrpSpPr/>
              </xdr:nvGrpSpPr>
              <xdr:grpSpPr>
                <a:xfrm>
                  <a:off x="5055488" y="3703800"/>
                  <a:ext cx="581025" cy="152400"/>
                  <a:chOff x="5055488" y="3703800"/>
                  <a:chExt cx="581025" cy="152400"/>
                </a:xfrm>
              </xdr:grpSpPr>
              <xdr:sp>
                <xdr:nvSpPr>
                  <xdr:cNvPr id="22" name="Shape 22"/>
                  <xdr:cNvSpPr/>
                </xdr:nvSpPr>
                <xdr:spPr>
                  <a:xfrm>
                    <a:off x="5055488" y="3703800"/>
                    <a:ext cx="581025" cy="1524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23" name="Shape 23"/>
                  <xdr:cNvGrpSpPr/>
                </xdr:nvGrpSpPr>
                <xdr:grpSpPr>
                  <a:xfrm>
                    <a:off x="5055488" y="3703800"/>
                    <a:ext cx="581025" cy="152400"/>
                    <a:chOff x="5055488" y="3703800"/>
                    <a:chExt cx="581025" cy="152400"/>
                  </a:xfrm>
                </xdr:grpSpPr>
                <xdr:sp>
                  <xdr:nvSpPr>
                    <xdr:cNvPr id="24" name="Shape 24"/>
                    <xdr:cNvSpPr/>
                  </xdr:nvSpPr>
                  <xdr:spPr>
                    <a:xfrm>
                      <a:off x="5055488" y="3703800"/>
                      <a:ext cx="581025" cy="1524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25" name="Shape 25"/>
                    <xdr:cNvGrpSpPr/>
                  </xdr:nvGrpSpPr>
                  <xdr:grpSpPr>
                    <a:xfrm>
                      <a:off x="5055488" y="3703800"/>
                      <a:ext cx="581025" cy="152400"/>
                      <a:chOff x="5060250" y="3708563"/>
                      <a:chExt cx="571500" cy="142875"/>
                    </a:xfrm>
                  </xdr:grpSpPr>
                  <xdr:sp>
                    <xdr:nvSpPr>
                      <xdr:cNvPr id="26" name="Shape 26"/>
                      <xdr:cNvSpPr/>
                    </xdr:nvSpPr>
                    <xdr:spPr>
                      <a:xfrm>
                        <a:off x="5060250" y="3708563"/>
                        <a:ext cx="571500" cy="142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27" name="Shape 27"/>
                      <xdr:cNvCxnSpPr/>
                    </xdr:nvCxnSpPr>
                    <xdr:spPr>
                      <a:xfrm flipH="1" rot="10800000">
                        <a:off x="5060250" y="3708563"/>
                        <a:ext cx="571500" cy="14287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44</xdr:col>
      <xdr:colOff>123825</xdr:colOff>
      <xdr:row>59</xdr:row>
      <xdr:rowOff>38100</xdr:rowOff>
    </xdr:from>
    <xdr:ext cx="38100" cy="238125"/>
    <xdr:grpSp>
      <xdr:nvGrpSpPr>
        <xdr:cNvPr id="2" name="Shape 2"/>
        <xdr:cNvGrpSpPr/>
      </xdr:nvGrpSpPr>
      <xdr:grpSpPr>
        <a:xfrm>
          <a:off x="5326950" y="3660938"/>
          <a:ext cx="38100" cy="238125"/>
          <a:chOff x="5326950" y="3660938"/>
          <a:chExt cx="38100" cy="238125"/>
        </a:xfrm>
      </xdr:grpSpPr>
      <xdr:grpSp>
        <xdr:nvGrpSpPr>
          <xdr:cNvPr id="28" name="Shape 28"/>
          <xdr:cNvGrpSpPr/>
        </xdr:nvGrpSpPr>
        <xdr:grpSpPr>
          <a:xfrm>
            <a:off x="5326950" y="3660938"/>
            <a:ext cx="38100" cy="238125"/>
            <a:chOff x="5326950" y="3660938"/>
            <a:chExt cx="38100" cy="238125"/>
          </a:xfrm>
        </xdr:grpSpPr>
        <xdr:sp>
          <xdr:nvSpPr>
            <xdr:cNvPr id="4" name="Shape 4"/>
            <xdr:cNvSpPr/>
          </xdr:nvSpPr>
          <xdr:spPr>
            <a:xfrm>
              <a:off x="5326950" y="3660938"/>
              <a:ext cx="38100" cy="238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" name="Shape 29"/>
            <xdr:cNvGrpSpPr/>
          </xdr:nvGrpSpPr>
          <xdr:grpSpPr>
            <a:xfrm>
              <a:off x="5326950" y="3660938"/>
              <a:ext cx="38100" cy="238125"/>
              <a:chOff x="5326950" y="3660938"/>
              <a:chExt cx="38100" cy="238125"/>
            </a:xfrm>
          </xdr:grpSpPr>
          <xdr:sp>
            <xdr:nvSpPr>
              <xdr:cNvPr id="30" name="Shape 30"/>
              <xdr:cNvSpPr/>
            </xdr:nvSpPr>
            <xdr:spPr>
              <a:xfrm>
                <a:off x="5326950" y="3660938"/>
                <a:ext cx="38100" cy="2381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31" name="Shape 31"/>
              <xdr:cNvGrpSpPr/>
            </xdr:nvGrpSpPr>
            <xdr:grpSpPr>
              <a:xfrm>
                <a:off x="5326950" y="3660938"/>
                <a:ext cx="38100" cy="238125"/>
                <a:chOff x="5326950" y="3660938"/>
                <a:chExt cx="38100" cy="238125"/>
              </a:xfrm>
            </xdr:grpSpPr>
            <xdr:sp>
              <xdr:nvSpPr>
                <xdr:cNvPr id="32" name="Shape 32"/>
                <xdr:cNvSpPr/>
              </xdr:nvSpPr>
              <xdr:spPr>
                <a:xfrm>
                  <a:off x="5326950" y="3660938"/>
                  <a:ext cx="38100" cy="2381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33" name="Shape 33"/>
                <xdr:cNvGrpSpPr/>
              </xdr:nvGrpSpPr>
              <xdr:grpSpPr>
                <a:xfrm>
                  <a:off x="5326950" y="3660938"/>
                  <a:ext cx="38100" cy="238125"/>
                  <a:chOff x="5326950" y="3660938"/>
                  <a:chExt cx="38100" cy="238125"/>
                </a:xfrm>
              </xdr:grpSpPr>
              <xdr:sp>
                <xdr:nvSpPr>
                  <xdr:cNvPr id="34" name="Shape 34"/>
                  <xdr:cNvSpPr/>
                </xdr:nvSpPr>
                <xdr:spPr>
                  <a:xfrm>
                    <a:off x="5326950" y="3660938"/>
                    <a:ext cx="38100" cy="2381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35" name="Shape 35"/>
                  <xdr:cNvGrpSpPr/>
                </xdr:nvGrpSpPr>
                <xdr:grpSpPr>
                  <a:xfrm>
                    <a:off x="5326950" y="3660938"/>
                    <a:ext cx="38100" cy="238125"/>
                    <a:chOff x="5326950" y="3660938"/>
                    <a:chExt cx="38100" cy="238125"/>
                  </a:xfrm>
                </xdr:grpSpPr>
                <xdr:sp>
                  <xdr:nvSpPr>
                    <xdr:cNvPr id="36" name="Shape 36"/>
                    <xdr:cNvSpPr/>
                  </xdr:nvSpPr>
                  <xdr:spPr>
                    <a:xfrm>
                      <a:off x="5326950" y="3660938"/>
                      <a:ext cx="38100" cy="2381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37" name="Shape 37"/>
                    <xdr:cNvGrpSpPr/>
                  </xdr:nvGrpSpPr>
                  <xdr:grpSpPr>
                    <a:xfrm>
                      <a:off x="5326950" y="3660938"/>
                      <a:ext cx="38100" cy="238125"/>
                      <a:chOff x="5341238" y="3660938"/>
                      <a:chExt cx="9525" cy="238125"/>
                    </a:xfrm>
                  </xdr:grpSpPr>
                  <xdr:sp>
                    <xdr:nvSpPr>
                      <xdr:cNvPr id="38" name="Shape 38"/>
                      <xdr:cNvSpPr/>
                    </xdr:nvSpPr>
                    <xdr:spPr>
                      <a:xfrm>
                        <a:off x="5341238" y="3660938"/>
                        <a:ext cx="9525" cy="2381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39" name="Shape 39"/>
                      <xdr:cNvCxnSpPr/>
                    </xdr:nvCxnSpPr>
                    <xdr:spPr>
                      <a:xfrm rot="10800000">
                        <a:off x="5341238" y="3660938"/>
                        <a:ext cx="9525" cy="2381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47</xdr:col>
      <xdr:colOff>104775</xdr:colOff>
      <xdr:row>59</xdr:row>
      <xdr:rowOff>9525</xdr:rowOff>
    </xdr:from>
    <xdr:ext cx="476250" cy="152400"/>
    <xdr:grpSp>
      <xdr:nvGrpSpPr>
        <xdr:cNvPr id="2" name="Shape 2"/>
        <xdr:cNvGrpSpPr/>
      </xdr:nvGrpSpPr>
      <xdr:grpSpPr>
        <a:xfrm>
          <a:off x="5107875" y="3703800"/>
          <a:ext cx="476250" cy="152400"/>
          <a:chOff x="5107875" y="3703800"/>
          <a:chExt cx="476250" cy="152400"/>
        </a:xfrm>
      </xdr:grpSpPr>
      <xdr:grpSp>
        <xdr:nvGrpSpPr>
          <xdr:cNvPr id="40" name="Shape 40"/>
          <xdr:cNvGrpSpPr/>
        </xdr:nvGrpSpPr>
        <xdr:grpSpPr>
          <a:xfrm>
            <a:off x="5107875" y="3703800"/>
            <a:ext cx="476250" cy="152400"/>
            <a:chOff x="5107875" y="3703800"/>
            <a:chExt cx="476250" cy="152400"/>
          </a:xfrm>
        </xdr:grpSpPr>
        <xdr:sp>
          <xdr:nvSpPr>
            <xdr:cNvPr id="4" name="Shape 4"/>
            <xdr:cNvSpPr/>
          </xdr:nvSpPr>
          <xdr:spPr>
            <a:xfrm>
              <a:off x="5107875" y="3703800"/>
              <a:ext cx="476250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" name="Shape 41"/>
            <xdr:cNvGrpSpPr/>
          </xdr:nvGrpSpPr>
          <xdr:grpSpPr>
            <a:xfrm>
              <a:off x="5107875" y="3703800"/>
              <a:ext cx="476250" cy="152400"/>
              <a:chOff x="5107875" y="3703800"/>
              <a:chExt cx="476250" cy="152400"/>
            </a:xfrm>
          </xdr:grpSpPr>
          <xdr:sp>
            <xdr:nvSpPr>
              <xdr:cNvPr id="42" name="Shape 42"/>
              <xdr:cNvSpPr/>
            </xdr:nvSpPr>
            <xdr:spPr>
              <a:xfrm>
                <a:off x="5107875" y="3703800"/>
                <a:ext cx="476250" cy="1524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43" name="Shape 43"/>
              <xdr:cNvGrpSpPr/>
            </xdr:nvGrpSpPr>
            <xdr:grpSpPr>
              <a:xfrm>
                <a:off x="5107875" y="3703800"/>
                <a:ext cx="476250" cy="152400"/>
                <a:chOff x="5107875" y="3703800"/>
                <a:chExt cx="476250" cy="152400"/>
              </a:xfrm>
            </xdr:grpSpPr>
            <xdr:sp>
              <xdr:nvSpPr>
                <xdr:cNvPr id="44" name="Shape 44"/>
                <xdr:cNvSpPr/>
              </xdr:nvSpPr>
              <xdr:spPr>
                <a:xfrm>
                  <a:off x="5107875" y="3703800"/>
                  <a:ext cx="476250" cy="1524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45" name="Shape 45"/>
                <xdr:cNvGrpSpPr/>
              </xdr:nvGrpSpPr>
              <xdr:grpSpPr>
                <a:xfrm>
                  <a:off x="5107875" y="3703800"/>
                  <a:ext cx="476250" cy="152400"/>
                  <a:chOff x="5107875" y="3703800"/>
                  <a:chExt cx="476250" cy="152400"/>
                </a:xfrm>
              </xdr:grpSpPr>
              <xdr:sp>
                <xdr:nvSpPr>
                  <xdr:cNvPr id="46" name="Shape 46"/>
                  <xdr:cNvSpPr/>
                </xdr:nvSpPr>
                <xdr:spPr>
                  <a:xfrm>
                    <a:off x="5107875" y="3703800"/>
                    <a:ext cx="476250" cy="1524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47" name="Shape 47"/>
                  <xdr:cNvGrpSpPr/>
                </xdr:nvGrpSpPr>
                <xdr:grpSpPr>
                  <a:xfrm>
                    <a:off x="5107875" y="3703800"/>
                    <a:ext cx="476250" cy="152400"/>
                    <a:chOff x="5107875" y="3703800"/>
                    <a:chExt cx="476250" cy="152400"/>
                  </a:xfrm>
                </xdr:grpSpPr>
                <xdr:sp>
                  <xdr:nvSpPr>
                    <xdr:cNvPr id="48" name="Shape 48"/>
                    <xdr:cNvSpPr/>
                  </xdr:nvSpPr>
                  <xdr:spPr>
                    <a:xfrm>
                      <a:off x="5107875" y="3703800"/>
                      <a:ext cx="476250" cy="15240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49" name="Shape 49"/>
                    <xdr:cNvGrpSpPr/>
                  </xdr:nvGrpSpPr>
                  <xdr:grpSpPr>
                    <a:xfrm>
                      <a:off x="5107875" y="3703800"/>
                      <a:ext cx="476250" cy="152400"/>
                      <a:chOff x="5112638" y="3708563"/>
                      <a:chExt cx="466725" cy="142875"/>
                    </a:xfrm>
                  </xdr:grpSpPr>
                  <xdr:sp>
                    <xdr:nvSpPr>
                      <xdr:cNvPr id="50" name="Shape 50"/>
                      <xdr:cNvSpPr/>
                    </xdr:nvSpPr>
                    <xdr:spPr>
                      <a:xfrm>
                        <a:off x="5112638" y="3708563"/>
                        <a:ext cx="466725" cy="14287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51" name="Shape 51"/>
                      <xdr:cNvCxnSpPr/>
                    </xdr:nvCxnSpPr>
                    <xdr:spPr>
                      <a:xfrm rot="10800000">
                        <a:off x="5112638" y="3708563"/>
                        <a:ext cx="466725" cy="14287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46</xdr:col>
      <xdr:colOff>180975</xdr:colOff>
      <xdr:row>59</xdr:row>
      <xdr:rowOff>47625</xdr:rowOff>
    </xdr:from>
    <xdr:ext cx="438150" cy="400050"/>
    <xdr:grpSp>
      <xdr:nvGrpSpPr>
        <xdr:cNvPr id="2" name="Shape 2"/>
        <xdr:cNvGrpSpPr/>
      </xdr:nvGrpSpPr>
      <xdr:grpSpPr>
        <a:xfrm>
          <a:off x="5126925" y="3579975"/>
          <a:ext cx="438150" cy="400050"/>
          <a:chOff x="5126925" y="3579975"/>
          <a:chExt cx="438150" cy="400050"/>
        </a:xfrm>
      </xdr:grpSpPr>
      <xdr:grpSp>
        <xdr:nvGrpSpPr>
          <xdr:cNvPr id="52" name="Shape 52"/>
          <xdr:cNvGrpSpPr/>
        </xdr:nvGrpSpPr>
        <xdr:grpSpPr>
          <a:xfrm>
            <a:off x="5126925" y="3579975"/>
            <a:ext cx="438150" cy="400050"/>
            <a:chOff x="5126925" y="3579975"/>
            <a:chExt cx="438150" cy="400050"/>
          </a:xfrm>
        </xdr:grpSpPr>
        <xdr:sp>
          <xdr:nvSpPr>
            <xdr:cNvPr id="4" name="Shape 4"/>
            <xdr:cNvSpPr/>
          </xdr:nvSpPr>
          <xdr:spPr>
            <a:xfrm>
              <a:off x="5126925" y="3579975"/>
              <a:ext cx="438150" cy="4000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3" name="Shape 53"/>
            <xdr:cNvGrpSpPr/>
          </xdr:nvGrpSpPr>
          <xdr:grpSpPr>
            <a:xfrm>
              <a:off x="5126925" y="3579975"/>
              <a:ext cx="438150" cy="400050"/>
              <a:chOff x="5126925" y="3579975"/>
              <a:chExt cx="438150" cy="400050"/>
            </a:xfrm>
          </xdr:grpSpPr>
          <xdr:sp>
            <xdr:nvSpPr>
              <xdr:cNvPr id="54" name="Shape 54"/>
              <xdr:cNvSpPr/>
            </xdr:nvSpPr>
            <xdr:spPr>
              <a:xfrm>
                <a:off x="5126925" y="3579975"/>
                <a:ext cx="438150" cy="400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55" name="Shape 55"/>
              <xdr:cNvGrpSpPr/>
            </xdr:nvGrpSpPr>
            <xdr:grpSpPr>
              <a:xfrm>
                <a:off x="5126925" y="3579975"/>
                <a:ext cx="438150" cy="400050"/>
                <a:chOff x="5126925" y="3579975"/>
                <a:chExt cx="438150" cy="400050"/>
              </a:xfrm>
            </xdr:grpSpPr>
            <xdr:sp>
              <xdr:nvSpPr>
                <xdr:cNvPr id="56" name="Shape 56"/>
                <xdr:cNvSpPr/>
              </xdr:nvSpPr>
              <xdr:spPr>
                <a:xfrm>
                  <a:off x="5126925" y="3579975"/>
                  <a:ext cx="438150" cy="4000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grpSp>
              <xdr:nvGrpSpPr>
                <xdr:cNvPr id="57" name="Shape 57"/>
                <xdr:cNvGrpSpPr/>
              </xdr:nvGrpSpPr>
              <xdr:grpSpPr>
                <a:xfrm>
                  <a:off x="5126925" y="3579975"/>
                  <a:ext cx="438150" cy="400050"/>
                  <a:chOff x="5126925" y="3579975"/>
                  <a:chExt cx="438150" cy="400050"/>
                </a:xfrm>
              </xdr:grpSpPr>
              <xdr:sp>
                <xdr:nvSpPr>
                  <xdr:cNvPr id="58" name="Shape 58"/>
                  <xdr:cNvSpPr/>
                </xdr:nvSpPr>
                <xdr:spPr>
                  <a:xfrm>
                    <a:off x="5126925" y="3579975"/>
                    <a:ext cx="438150" cy="4000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anchorCtr="0" anchor="ctr" bIns="91425" lIns="91425" spcFirstLastPara="1" rIns="91425" wrap="square" tIns="91425">
                    <a:noAutofit/>
                  </a:bodyPr>
                  <a:lstStyle/>
                  <a:p>
                    <a:pPr indent="0" lvl="0" marL="0" rtl="0" algn="l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r>
                      <a:t/>
                    </a:r>
                    <a:endParaRPr sz="1400"/>
                  </a:p>
                </xdr:txBody>
              </xdr:sp>
              <xdr:grpSp>
                <xdr:nvGrpSpPr>
                  <xdr:cNvPr id="59" name="Shape 59"/>
                  <xdr:cNvGrpSpPr/>
                </xdr:nvGrpSpPr>
                <xdr:grpSpPr>
                  <a:xfrm>
                    <a:off x="5126925" y="3579975"/>
                    <a:ext cx="438150" cy="400050"/>
                    <a:chOff x="5126925" y="3579975"/>
                    <a:chExt cx="438150" cy="400050"/>
                  </a:xfrm>
                </xdr:grpSpPr>
                <xdr:sp>
                  <xdr:nvSpPr>
                    <xdr:cNvPr id="60" name="Shape 60"/>
                    <xdr:cNvSpPr/>
                  </xdr:nvSpPr>
                  <xdr:spPr>
                    <a:xfrm>
                      <a:off x="5126925" y="3579975"/>
                      <a:ext cx="438150" cy="4000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anchorCtr="0" anchor="ctr" bIns="91425" lIns="91425" spcFirstLastPara="1" rIns="91425" wrap="square" tIns="91425">
                      <a:noAutofit/>
                    </a:bodyPr>
                    <a:lstStyle/>
                    <a:p>
                      <a:pPr indent="0" lvl="0" marL="0" rtl="0" algn="l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r>
                        <a:t/>
                      </a:r>
                      <a:endParaRPr sz="1400"/>
                    </a:p>
                  </xdr:txBody>
                </xdr:sp>
                <xdr:grpSp>
                  <xdr:nvGrpSpPr>
                    <xdr:cNvPr id="61" name="Shape 61"/>
                    <xdr:cNvGrpSpPr/>
                  </xdr:nvGrpSpPr>
                  <xdr:grpSpPr>
                    <a:xfrm>
                      <a:off x="5126925" y="3579975"/>
                      <a:ext cx="438150" cy="400050"/>
                      <a:chOff x="5131688" y="3584738"/>
                      <a:chExt cx="428625" cy="390525"/>
                    </a:xfrm>
                  </xdr:grpSpPr>
                  <xdr:sp>
                    <xdr:nvSpPr>
                      <xdr:cNvPr id="62" name="Shape 62"/>
                      <xdr:cNvSpPr/>
                    </xdr:nvSpPr>
                    <xdr:spPr>
                      <a:xfrm>
                        <a:off x="5131688" y="3584738"/>
                        <a:ext cx="428625" cy="390525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anchorCtr="0" anchor="ctr" bIns="91425" lIns="91425" spcFirstLastPara="1" rIns="91425" wrap="square" tIns="91425">
                        <a:noAutofit/>
                      </a:bodyPr>
                      <a:lstStyle/>
                      <a:p>
                        <a:pPr indent="0" lvl="0" marL="0" rtl="0" algn="l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r>
                          <a:t/>
                        </a:r>
                        <a:endParaRPr sz="1400"/>
                      </a:p>
                    </xdr:txBody>
                  </xdr:sp>
                  <xdr:cxnSp>
                    <xdr:nvCxnSpPr>
                      <xdr:cNvPr id="63" name="Shape 63"/>
                      <xdr:cNvCxnSpPr/>
                    </xdr:nvCxnSpPr>
                    <xdr:spPr>
                      <a:xfrm rot="10800000">
                        <a:off x="5131688" y="3584738"/>
                        <a:ext cx="428625" cy="390525"/>
                      </a:xfrm>
                      <a:prstGeom prst="straightConnector1">
                        <a:avLst/>
                      </a:prstGeom>
                      <a:noFill/>
                      <a:ln cap="flat" cmpd="sng" w="9525">
                        <a:solidFill>
                          <a:schemeClr val="dk1"/>
                        </a:solidFill>
                        <a:prstDash val="solid"/>
                        <a:miter lim="800000"/>
                        <a:headEnd len="sm" w="sm" type="none"/>
                        <a:tailEnd len="med" w="med" type="stealth"/>
                      </a:ln>
                    </xdr:spPr>
                  </xdr:cxnSp>
                </xdr:grpSp>
              </xdr:grpSp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4.43"/>
    <col customWidth="1" min="7" max="8" width="2.43"/>
    <col customWidth="1" min="9" max="13" width="4.43"/>
    <col customWidth="1" min="14" max="16" width="1.86"/>
    <col customWidth="1" min="17" max="21" width="4.43"/>
    <col customWidth="1" min="22" max="24" width="1.86"/>
    <col customWidth="1" min="25" max="29" width="4.43"/>
    <col customWidth="1" min="30" max="32" width="1.86"/>
    <col customWidth="1" min="33" max="37" width="4.43"/>
    <col customWidth="1" min="38" max="40" width="1.86"/>
    <col customWidth="1" min="41" max="45" width="4.43"/>
    <col customWidth="1" min="46" max="47" width="2.43"/>
    <col customWidth="1" min="48" max="52" width="4.43"/>
    <col customWidth="1" min="53" max="54" width="2.43"/>
    <col customWidth="1" min="55" max="59" width="4.43"/>
    <col customWidth="1" min="60" max="60" width="4.29"/>
    <col customWidth="1" min="61" max="66" width="4.43"/>
    <col customWidth="1" min="68" max="72" width="4.43"/>
    <col customWidth="1" min="73" max="73" width="1.86"/>
    <col customWidth="1" min="74" max="74" width="1.71"/>
    <col customWidth="1" min="75" max="79" width="4.43"/>
    <col customWidth="1" min="80" max="80" width="2.14"/>
    <col customWidth="1" min="81" max="81" width="2.29"/>
    <col customWidth="1" min="82" max="85" width="4.43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4"/>
      <c r="BN1" s="5"/>
    </row>
    <row r="2">
      <c r="A2" s="6"/>
      <c r="B2" s="7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4"/>
      <c r="BN2" s="8"/>
    </row>
    <row r="3">
      <c r="A3" s="6"/>
      <c r="B3" s="9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4"/>
      <c r="BN3" s="10"/>
    </row>
    <row r="4">
      <c r="A4" s="11"/>
      <c r="B4" s="12" t="s">
        <v>4</v>
      </c>
      <c r="C4" s="3"/>
      <c r="D4" s="3"/>
      <c r="E4" s="3"/>
      <c r="F4" s="4"/>
      <c r="G4" s="13"/>
      <c r="H4" s="13"/>
      <c r="I4" s="12" t="s">
        <v>5</v>
      </c>
      <c r="J4" s="3"/>
      <c r="K4" s="3"/>
      <c r="L4" s="4"/>
      <c r="M4" s="13"/>
      <c r="N4" s="13"/>
      <c r="O4" s="13"/>
      <c r="P4" s="13"/>
      <c r="Q4" s="12" t="s">
        <v>6</v>
      </c>
      <c r="R4" s="3"/>
      <c r="S4" s="3"/>
      <c r="T4" s="3"/>
      <c r="U4" s="4"/>
      <c r="V4" s="13"/>
      <c r="W4" s="13"/>
      <c r="X4" s="13"/>
      <c r="Y4" s="12" t="s">
        <v>7</v>
      </c>
      <c r="Z4" s="3"/>
      <c r="AA4" s="3"/>
      <c r="AB4" s="3"/>
      <c r="AC4" s="4"/>
      <c r="AD4" s="13"/>
      <c r="AE4" s="13"/>
      <c r="AF4" s="13"/>
      <c r="AG4" s="12" t="s">
        <v>8</v>
      </c>
      <c r="AH4" s="3"/>
      <c r="AI4" s="3"/>
      <c r="AJ4" s="3"/>
      <c r="AK4" s="4"/>
      <c r="AL4" s="13"/>
      <c r="AM4" s="13"/>
      <c r="AN4" s="13"/>
      <c r="AO4" s="12" t="s">
        <v>9</v>
      </c>
      <c r="AP4" s="3"/>
      <c r="AQ4" s="3"/>
      <c r="AR4" s="3"/>
      <c r="AS4" s="4"/>
      <c r="AT4" s="13"/>
      <c r="AU4" s="13"/>
      <c r="AV4" s="12" t="s">
        <v>10</v>
      </c>
      <c r="AW4" s="3"/>
      <c r="AX4" s="3"/>
      <c r="AY4" s="3"/>
      <c r="AZ4" s="4"/>
      <c r="BA4" s="13"/>
      <c r="BB4" s="13"/>
      <c r="BC4" s="12" t="s">
        <v>11</v>
      </c>
      <c r="BD4" s="3"/>
      <c r="BE4" s="3"/>
      <c r="BF4" s="3"/>
      <c r="BG4" s="4"/>
      <c r="BH4" s="13"/>
      <c r="BI4" s="12" t="s">
        <v>12</v>
      </c>
      <c r="BJ4" s="3"/>
      <c r="BK4" s="3"/>
      <c r="BL4" s="3"/>
      <c r="BM4" s="4"/>
      <c r="BN4" s="11"/>
    </row>
    <row r="5" ht="7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ht="7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5"/>
      <c r="AF6" s="16"/>
      <c r="AG6" s="16"/>
      <c r="AH6" s="16"/>
      <c r="AI6" s="16"/>
      <c r="AJ6" s="16"/>
      <c r="AK6" s="16"/>
      <c r="AL6" s="16"/>
      <c r="AM6" s="16"/>
      <c r="AN6" s="17"/>
      <c r="AO6" s="14"/>
      <c r="AP6" s="14"/>
      <c r="AQ6" s="14"/>
      <c r="AR6" s="14"/>
      <c r="AS6" s="14"/>
      <c r="AT6" s="14"/>
      <c r="AU6" s="14"/>
      <c r="AV6" s="18"/>
      <c r="AW6" s="18"/>
      <c r="AX6" s="18"/>
      <c r="AY6" s="18"/>
      <c r="AZ6" s="18"/>
      <c r="BA6" s="18"/>
      <c r="BB6" s="14"/>
      <c r="BC6" s="18"/>
      <c r="BD6" s="18"/>
      <c r="BE6" s="18"/>
      <c r="BF6" s="18"/>
      <c r="BG6" s="18"/>
      <c r="BH6" s="14"/>
      <c r="BI6" s="14"/>
      <c r="BJ6" s="14"/>
      <c r="BK6" s="14"/>
      <c r="BL6" s="14"/>
      <c r="BM6" s="14"/>
      <c r="BN6" s="14"/>
    </row>
    <row r="7" ht="15.0" customHeight="1">
      <c r="A7" s="19"/>
      <c r="B7" s="20" t="s">
        <v>13</v>
      </c>
      <c r="C7" s="21"/>
      <c r="D7" s="21"/>
      <c r="E7" s="21"/>
      <c r="F7" s="22"/>
      <c r="G7" s="19"/>
      <c r="H7" s="19"/>
      <c r="I7" s="23" t="s">
        <v>14</v>
      </c>
      <c r="J7" s="21"/>
      <c r="K7" s="21"/>
      <c r="L7" s="21"/>
      <c r="M7" s="22"/>
      <c r="N7" s="24"/>
      <c r="O7" s="19"/>
      <c r="P7" s="19"/>
      <c r="Q7" s="23" t="s">
        <v>15</v>
      </c>
      <c r="R7" s="21"/>
      <c r="S7" s="21"/>
      <c r="T7" s="21"/>
      <c r="U7" s="22"/>
      <c r="V7" s="19"/>
      <c r="W7" s="19"/>
      <c r="X7" s="19"/>
      <c r="Y7" s="23" t="s">
        <v>16</v>
      </c>
      <c r="Z7" s="21"/>
      <c r="AA7" s="21"/>
      <c r="AB7" s="21"/>
      <c r="AC7" s="22"/>
      <c r="AD7" s="14"/>
      <c r="AE7" s="25"/>
      <c r="AF7" s="19"/>
      <c r="AG7" s="23" t="s">
        <v>17</v>
      </c>
      <c r="AH7" s="21"/>
      <c r="AI7" s="21"/>
      <c r="AJ7" s="21"/>
      <c r="AK7" s="22"/>
      <c r="AL7" s="19"/>
      <c r="AM7" s="19"/>
      <c r="AN7" s="26"/>
      <c r="AO7" s="23" t="s">
        <v>18</v>
      </c>
      <c r="AP7" s="21"/>
      <c r="AQ7" s="21"/>
      <c r="AR7" s="21"/>
      <c r="AS7" s="22"/>
      <c r="AT7" s="19"/>
      <c r="AU7" s="27"/>
      <c r="AV7" s="23" t="s">
        <v>19</v>
      </c>
      <c r="AW7" s="21"/>
      <c r="AX7" s="21"/>
      <c r="AY7" s="21"/>
      <c r="AZ7" s="22"/>
      <c r="BA7" s="18"/>
      <c r="BB7" s="28"/>
      <c r="BC7" s="23" t="s">
        <v>20</v>
      </c>
      <c r="BD7" s="21"/>
      <c r="BE7" s="21"/>
      <c r="BF7" s="21"/>
      <c r="BG7" s="22"/>
      <c r="BH7" s="19"/>
      <c r="BI7" s="23" t="s">
        <v>21</v>
      </c>
      <c r="BJ7" s="21"/>
      <c r="BK7" s="21"/>
      <c r="BL7" s="21"/>
      <c r="BM7" s="22"/>
      <c r="BN7" s="19"/>
    </row>
    <row r="8" ht="15.0" customHeight="1">
      <c r="A8" s="19"/>
      <c r="B8" s="29" t="s">
        <v>22</v>
      </c>
      <c r="C8" s="30"/>
      <c r="D8" s="30"/>
      <c r="E8" s="30"/>
      <c r="F8" s="31"/>
      <c r="G8" s="32"/>
      <c r="H8" s="33"/>
      <c r="I8" s="29" t="s">
        <v>23</v>
      </c>
      <c r="J8" s="30"/>
      <c r="K8" s="30"/>
      <c r="L8" s="30"/>
      <c r="M8" s="31"/>
      <c r="N8" s="34"/>
      <c r="O8" s="19"/>
      <c r="P8" s="19"/>
      <c r="Q8" s="35" t="s">
        <v>24</v>
      </c>
      <c r="R8" s="30"/>
      <c r="S8" s="30"/>
      <c r="T8" s="30"/>
      <c r="U8" s="31"/>
      <c r="V8" s="19"/>
      <c r="W8" s="19"/>
      <c r="X8" s="19"/>
      <c r="Y8" s="36" t="s">
        <v>25</v>
      </c>
      <c r="Z8" s="30"/>
      <c r="AA8" s="30"/>
      <c r="AB8" s="30"/>
      <c r="AC8" s="31"/>
      <c r="AD8" s="16"/>
      <c r="AE8" s="14"/>
      <c r="AF8" s="19"/>
      <c r="AG8" s="36" t="s">
        <v>26</v>
      </c>
      <c r="AH8" s="30"/>
      <c r="AI8" s="30"/>
      <c r="AJ8" s="30"/>
      <c r="AK8" s="31"/>
      <c r="AL8" s="19"/>
      <c r="AM8" s="19"/>
      <c r="AN8" s="37"/>
      <c r="AO8" s="36" t="s">
        <v>27</v>
      </c>
      <c r="AP8" s="30"/>
      <c r="AQ8" s="30"/>
      <c r="AR8" s="30"/>
      <c r="AS8" s="31"/>
      <c r="AT8" s="38"/>
      <c r="AU8" s="27"/>
      <c r="AV8" s="36" t="s">
        <v>28</v>
      </c>
      <c r="AW8" s="30"/>
      <c r="AX8" s="30"/>
      <c r="AY8" s="30"/>
      <c r="AZ8" s="31"/>
      <c r="BA8" s="18"/>
      <c r="BB8" s="39"/>
      <c r="BC8" s="40" t="s">
        <v>29</v>
      </c>
      <c r="BD8" s="41"/>
      <c r="BE8" s="41"/>
      <c r="BF8" s="41"/>
      <c r="BG8" s="42"/>
      <c r="BH8" s="19"/>
      <c r="BI8" s="40" t="s">
        <v>30</v>
      </c>
      <c r="BJ8" s="41"/>
      <c r="BK8" s="41"/>
      <c r="BL8" s="41"/>
      <c r="BM8" s="42"/>
      <c r="BN8" s="19"/>
    </row>
    <row r="9">
      <c r="A9" s="19"/>
      <c r="B9" s="43"/>
      <c r="C9" s="44"/>
      <c r="D9" s="44"/>
      <c r="E9" s="44"/>
      <c r="F9" s="45"/>
      <c r="G9" s="46"/>
      <c r="H9" s="33"/>
      <c r="I9" s="43"/>
      <c r="J9" s="44"/>
      <c r="K9" s="44"/>
      <c r="L9" s="44"/>
      <c r="M9" s="45"/>
      <c r="N9" s="34"/>
      <c r="O9" s="19"/>
      <c r="P9" s="19"/>
      <c r="Q9" s="43"/>
      <c r="R9" s="44"/>
      <c r="S9" s="44"/>
      <c r="T9" s="44"/>
      <c r="U9" s="45"/>
      <c r="V9" s="47"/>
      <c r="W9" s="47"/>
      <c r="X9" s="48"/>
      <c r="Y9" s="43"/>
      <c r="Z9" s="44"/>
      <c r="AA9" s="44"/>
      <c r="AB9" s="44"/>
      <c r="AC9" s="45"/>
      <c r="AD9" s="14"/>
      <c r="AE9" s="14"/>
      <c r="AF9" s="49"/>
      <c r="AG9" s="43"/>
      <c r="AH9" s="44"/>
      <c r="AI9" s="44"/>
      <c r="AJ9" s="44"/>
      <c r="AK9" s="45"/>
      <c r="AL9" s="19"/>
      <c r="AM9" s="19"/>
      <c r="AN9" s="37"/>
      <c r="AO9" s="43"/>
      <c r="AP9" s="44"/>
      <c r="AQ9" s="44"/>
      <c r="AR9" s="44"/>
      <c r="AS9" s="45"/>
      <c r="AT9" s="50"/>
      <c r="AU9" s="51"/>
      <c r="AV9" s="43"/>
      <c r="AW9" s="44"/>
      <c r="AX9" s="44"/>
      <c r="AY9" s="44"/>
      <c r="AZ9" s="45"/>
      <c r="BA9" s="52"/>
      <c r="BB9" s="28"/>
      <c r="BC9" s="43"/>
      <c r="BD9" s="44"/>
      <c r="BE9" s="44"/>
      <c r="BF9" s="44"/>
      <c r="BG9" s="45"/>
      <c r="BH9" s="19"/>
      <c r="BI9" s="43"/>
      <c r="BJ9" s="44"/>
      <c r="BK9" s="44"/>
      <c r="BL9" s="44"/>
      <c r="BM9" s="45"/>
      <c r="BN9" s="19"/>
    </row>
    <row r="10">
      <c r="A10" s="19"/>
      <c r="B10" s="53">
        <v>2.0</v>
      </c>
      <c r="C10" s="53">
        <v>0.0</v>
      </c>
      <c r="D10" s="53">
        <v>2.0</v>
      </c>
      <c r="E10" s="53">
        <v>1.0</v>
      </c>
      <c r="F10" s="53">
        <v>5.0</v>
      </c>
      <c r="G10" s="54"/>
      <c r="H10" s="33"/>
      <c r="I10" s="55">
        <v>2.0</v>
      </c>
      <c r="J10" s="55">
        <v>0.0</v>
      </c>
      <c r="K10" s="55">
        <v>2.0</v>
      </c>
      <c r="L10" s="55">
        <v>1.0</v>
      </c>
      <c r="M10" s="56">
        <v>5.0</v>
      </c>
      <c r="N10" s="57"/>
      <c r="O10" s="19"/>
      <c r="P10" s="19"/>
      <c r="Q10" s="58">
        <v>3.0</v>
      </c>
      <c r="R10" s="58">
        <v>1.0</v>
      </c>
      <c r="S10" s="53">
        <v>0.0</v>
      </c>
      <c r="T10" s="58">
        <v>1.0</v>
      </c>
      <c r="U10" s="58">
        <v>5.0</v>
      </c>
      <c r="V10" s="19"/>
      <c r="W10" s="19"/>
      <c r="X10" s="48"/>
      <c r="Y10" s="53">
        <v>4.0</v>
      </c>
      <c r="Z10" s="53">
        <v>0.0</v>
      </c>
      <c r="AA10" s="53">
        <v>0.0</v>
      </c>
      <c r="AB10" s="53">
        <v>0.0</v>
      </c>
      <c r="AC10" s="53">
        <v>4.0</v>
      </c>
      <c r="AD10" s="14"/>
      <c r="AE10" s="14"/>
      <c r="AF10" s="59"/>
      <c r="AG10" s="60">
        <v>2.0</v>
      </c>
      <c r="AH10" s="60">
        <v>2.0</v>
      </c>
      <c r="AI10" s="60">
        <v>0.0</v>
      </c>
      <c r="AJ10" s="60">
        <v>0.0</v>
      </c>
      <c r="AK10" s="60">
        <v>4.0</v>
      </c>
      <c r="AL10" s="19"/>
      <c r="AM10" s="19"/>
      <c r="AN10" s="61"/>
      <c r="AO10" s="60">
        <v>3.0</v>
      </c>
      <c r="AP10" s="60">
        <v>0.0</v>
      </c>
      <c r="AQ10" s="60">
        <v>0.0</v>
      </c>
      <c r="AR10" s="60">
        <v>0.0</v>
      </c>
      <c r="AS10" s="60">
        <v>3.0</v>
      </c>
      <c r="AT10" s="19"/>
      <c r="AU10" s="27"/>
      <c r="AV10" s="60">
        <v>3.0</v>
      </c>
      <c r="AW10" s="60">
        <v>0.0</v>
      </c>
      <c r="AX10" s="60">
        <v>0.0</v>
      </c>
      <c r="AY10" s="60">
        <v>0.0</v>
      </c>
      <c r="AZ10" s="60">
        <v>3.0</v>
      </c>
      <c r="BA10" s="18"/>
      <c r="BB10" s="28"/>
      <c r="BC10" s="62">
        <v>3.0</v>
      </c>
      <c r="BD10" s="62">
        <v>0.0</v>
      </c>
      <c r="BE10" s="62">
        <v>0.0</v>
      </c>
      <c r="BF10" s="62">
        <v>0.0</v>
      </c>
      <c r="BG10" s="60">
        <v>3.0</v>
      </c>
      <c r="BH10" s="19"/>
      <c r="BI10" s="62">
        <v>3.0</v>
      </c>
      <c r="BJ10" s="62">
        <v>0.0</v>
      </c>
      <c r="BK10" s="62">
        <v>0.0</v>
      </c>
      <c r="BL10" s="62">
        <v>0.0</v>
      </c>
      <c r="BM10" s="62">
        <v>3.0</v>
      </c>
      <c r="BN10" s="19"/>
    </row>
    <row r="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48"/>
      <c r="Y11" s="19"/>
      <c r="Z11" s="19"/>
      <c r="AA11" s="19"/>
      <c r="AB11" s="19"/>
      <c r="AC11" s="19"/>
      <c r="AD11" s="19"/>
      <c r="AE11" s="19"/>
      <c r="AF11" s="59"/>
      <c r="AG11" s="19"/>
      <c r="AH11" s="19"/>
      <c r="AI11" s="19"/>
      <c r="AJ11" s="19"/>
      <c r="AK11" s="19"/>
      <c r="AL11" s="19"/>
      <c r="AM11" s="19"/>
      <c r="AN11" s="63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8"/>
      <c r="BB11" s="19"/>
      <c r="BC11" s="64"/>
      <c r="BD11" s="64"/>
      <c r="BE11" s="64"/>
      <c r="BF11" s="64"/>
      <c r="BG11" s="64"/>
      <c r="BH11" s="19"/>
      <c r="BI11" s="64"/>
      <c r="BJ11" s="64"/>
      <c r="BK11" s="64"/>
      <c r="BL11" s="64"/>
      <c r="BM11" s="64"/>
      <c r="BN11" s="19"/>
    </row>
    <row r="12" ht="15.0" customHeight="1">
      <c r="A12" s="19"/>
      <c r="B12" s="20" t="s">
        <v>31</v>
      </c>
      <c r="C12" s="21"/>
      <c r="D12" s="21"/>
      <c r="E12" s="21"/>
      <c r="F12" s="22"/>
      <c r="G12" s="19"/>
      <c r="H12" s="19"/>
      <c r="I12" s="65" t="s">
        <v>32</v>
      </c>
      <c r="J12" s="66"/>
      <c r="K12" s="66"/>
      <c r="L12" s="66"/>
      <c r="M12" s="67"/>
      <c r="N12" s="24"/>
      <c r="O12" s="19"/>
      <c r="P12" s="19"/>
      <c r="Q12" s="23" t="s">
        <v>33</v>
      </c>
      <c r="R12" s="21"/>
      <c r="S12" s="21"/>
      <c r="T12" s="21"/>
      <c r="U12" s="22"/>
      <c r="V12" s="19"/>
      <c r="W12" s="19"/>
      <c r="X12" s="48"/>
      <c r="Y12" s="23" t="s">
        <v>34</v>
      </c>
      <c r="Z12" s="21"/>
      <c r="AA12" s="21"/>
      <c r="AB12" s="21"/>
      <c r="AC12" s="22"/>
      <c r="AD12" s="19"/>
      <c r="AE12" s="19"/>
      <c r="AF12" s="59"/>
      <c r="AG12" s="23" t="s">
        <v>35</v>
      </c>
      <c r="AH12" s="21"/>
      <c r="AI12" s="21"/>
      <c r="AJ12" s="21"/>
      <c r="AK12" s="22"/>
      <c r="AL12" s="19"/>
      <c r="AM12" s="19"/>
      <c r="AN12" s="63"/>
      <c r="AO12" s="68" t="s">
        <v>36</v>
      </c>
      <c r="AP12" s="21"/>
      <c r="AQ12" s="21"/>
      <c r="AR12" s="21"/>
      <c r="AS12" s="22"/>
      <c r="AT12" s="19"/>
      <c r="AU12" s="19"/>
      <c r="AV12" s="20" t="s">
        <v>37</v>
      </c>
      <c r="AW12" s="21"/>
      <c r="AX12" s="21"/>
      <c r="AY12" s="21"/>
      <c r="AZ12" s="22"/>
      <c r="BA12" s="18"/>
      <c r="BB12" s="69"/>
      <c r="BC12" s="20" t="s">
        <v>38</v>
      </c>
      <c r="BD12" s="21"/>
      <c r="BE12" s="21"/>
      <c r="BF12" s="21"/>
      <c r="BG12" s="22"/>
      <c r="BH12" s="19"/>
      <c r="BI12" s="20" t="s">
        <v>39</v>
      </c>
      <c r="BJ12" s="21"/>
      <c r="BK12" s="21"/>
      <c r="BL12" s="21"/>
      <c r="BM12" s="22"/>
      <c r="BN12" s="19"/>
    </row>
    <row r="13" ht="15.0" customHeight="1">
      <c r="A13" s="19"/>
      <c r="B13" s="70" t="s">
        <v>40</v>
      </c>
      <c r="C13" s="30"/>
      <c r="D13" s="30"/>
      <c r="E13" s="30"/>
      <c r="F13" s="31"/>
      <c r="G13" s="32"/>
      <c r="H13" s="33"/>
      <c r="I13" s="70" t="s">
        <v>41</v>
      </c>
      <c r="J13" s="30"/>
      <c r="K13" s="30"/>
      <c r="L13" s="30"/>
      <c r="M13" s="31"/>
      <c r="N13" s="34"/>
      <c r="O13" s="19"/>
      <c r="P13" s="19"/>
      <c r="Q13" s="35" t="s">
        <v>42</v>
      </c>
      <c r="R13" s="30"/>
      <c r="S13" s="30"/>
      <c r="T13" s="30"/>
      <c r="U13" s="31"/>
      <c r="V13" s="71"/>
      <c r="W13" s="72"/>
      <c r="X13" s="73"/>
      <c r="Y13" s="35" t="s">
        <v>43</v>
      </c>
      <c r="Z13" s="30"/>
      <c r="AA13" s="30"/>
      <c r="AB13" s="30"/>
      <c r="AC13" s="31"/>
      <c r="AD13" s="74"/>
      <c r="AE13" s="19"/>
      <c r="AF13" s="59"/>
      <c r="AG13" s="36" t="s">
        <v>44</v>
      </c>
      <c r="AH13" s="30"/>
      <c r="AI13" s="30"/>
      <c r="AJ13" s="30"/>
      <c r="AK13" s="31"/>
      <c r="AL13" s="19"/>
      <c r="AM13" s="19"/>
      <c r="AN13" s="75"/>
      <c r="AO13" s="36" t="s">
        <v>45</v>
      </c>
      <c r="AP13" s="30"/>
      <c r="AQ13" s="30"/>
      <c r="AR13" s="30"/>
      <c r="AS13" s="31"/>
      <c r="AT13" s="19"/>
      <c r="AU13" s="19"/>
      <c r="AV13" s="36" t="s">
        <v>46</v>
      </c>
      <c r="AW13" s="30"/>
      <c r="AX13" s="30"/>
      <c r="AY13" s="30"/>
      <c r="AZ13" s="31"/>
      <c r="BA13" s="18"/>
      <c r="BB13" s="76"/>
      <c r="BC13" s="35" t="s">
        <v>47</v>
      </c>
      <c r="BD13" s="30"/>
      <c r="BE13" s="30"/>
      <c r="BF13" s="30"/>
      <c r="BG13" s="31"/>
      <c r="BH13" s="19"/>
      <c r="BI13" s="35" t="s">
        <v>48</v>
      </c>
      <c r="BJ13" s="30"/>
      <c r="BK13" s="30"/>
      <c r="BL13" s="30"/>
      <c r="BM13" s="31"/>
      <c r="BN13" s="19"/>
    </row>
    <row r="14" ht="15.0" customHeight="1">
      <c r="A14" s="19"/>
      <c r="B14" s="43"/>
      <c r="C14" s="44"/>
      <c r="D14" s="44"/>
      <c r="E14" s="44"/>
      <c r="F14" s="45"/>
      <c r="G14" s="46"/>
      <c r="H14" s="33"/>
      <c r="I14" s="43"/>
      <c r="J14" s="44"/>
      <c r="K14" s="44"/>
      <c r="L14" s="44"/>
      <c r="M14" s="45"/>
      <c r="N14" s="34"/>
      <c r="O14" s="19"/>
      <c r="P14" s="19"/>
      <c r="Q14" s="43"/>
      <c r="R14" s="44"/>
      <c r="S14" s="44"/>
      <c r="T14" s="44"/>
      <c r="U14" s="45"/>
      <c r="V14" s="50"/>
      <c r="W14" s="77"/>
      <c r="X14" s="78"/>
      <c r="Y14" s="43"/>
      <c r="Z14" s="44"/>
      <c r="AA14" s="44"/>
      <c r="AB14" s="44"/>
      <c r="AC14" s="45"/>
      <c r="AD14" s="79"/>
      <c r="AE14" s="80"/>
      <c r="AF14" s="49"/>
      <c r="AG14" s="43"/>
      <c r="AH14" s="44"/>
      <c r="AI14" s="44"/>
      <c r="AJ14" s="44"/>
      <c r="AK14" s="45"/>
      <c r="AL14" s="81"/>
      <c r="AM14" s="82"/>
      <c r="AN14" s="19"/>
      <c r="AO14" s="43"/>
      <c r="AP14" s="44"/>
      <c r="AQ14" s="44"/>
      <c r="AR14" s="44"/>
      <c r="AS14" s="45"/>
      <c r="AT14" s="75"/>
      <c r="AU14" s="75"/>
      <c r="AV14" s="43"/>
      <c r="AW14" s="44"/>
      <c r="AX14" s="44"/>
      <c r="AY14" s="44"/>
      <c r="AZ14" s="45"/>
      <c r="BA14" s="18"/>
      <c r="BB14" s="76"/>
      <c r="BC14" s="43"/>
      <c r="BD14" s="44"/>
      <c r="BE14" s="44"/>
      <c r="BF14" s="44"/>
      <c r="BG14" s="45"/>
      <c r="BH14" s="19"/>
      <c r="BI14" s="43"/>
      <c r="BJ14" s="44"/>
      <c r="BK14" s="44"/>
      <c r="BL14" s="44"/>
      <c r="BM14" s="45"/>
      <c r="BN14" s="19"/>
    </row>
    <row r="15">
      <c r="A15" s="19"/>
      <c r="B15" s="53">
        <v>2.0</v>
      </c>
      <c r="C15" s="53">
        <v>0.0</v>
      </c>
      <c r="D15" s="53">
        <v>2.0</v>
      </c>
      <c r="E15" s="53">
        <v>1.0</v>
      </c>
      <c r="F15" s="53">
        <v>5.0</v>
      </c>
      <c r="G15" s="54"/>
      <c r="H15" s="33"/>
      <c r="I15" s="83">
        <v>2.0</v>
      </c>
      <c r="J15" s="83">
        <v>0.0</v>
      </c>
      <c r="K15" s="83">
        <v>2.0</v>
      </c>
      <c r="L15" s="83">
        <v>1.0</v>
      </c>
      <c r="M15" s="53">
        <v>5.0</v>
      </c>
      <c r="N15" s="57"/>
      <c r="O15" s="19"/>
      <c r="P15" s="19"/>
      <c r="Q15" s="60">
        <v>3.0</v>
      </c>
      <c r="R15" s="60">
        <v>1.0</v>
      </c>
      <c r="S15" s="60">
        <v>0.0</v>
      </c>
      <c r="T15" s="60">
        <v>0.0</v>
      </c>
      <c r="U15" s="60">
        <v>4.0</v>
      </c>
      <c r="V15" s="19"/>
      <c r="W15" s="19"/>
      <c r="X15" s="48"/>
      <c r="Y15" s="60">
        <v>3.0</v>
      </c>
      <c r="Z15" s="60">
        <v>2.0</v>
      </c>
      <c r="AA15" s="53">
        <v>0.0</v>
      </c>
      <c r="AB15" s="53">
        <v>0.0</v>
      </c>
      <c r="AC15" s="53">
        <v>5.0</v>
      </c>
      <c r="AD15" s="19"/>
      <c r="AE15" s="80"/>
      <c r="AF15" s="59"/>
      <c r="AG15" s="60">
        <v>2.0</v>
      </c>
      <c r="AH15" s="60">
        <v>2.0</v>
      </c>
      <c r="AI15" s="60">
        <v>0.0</v>
      </c>
      <c r="AJ15" s="60">
        <v>0.0</v>
      </c>
      <c r="AK15" s="60">
        <v>4.0</v>
      </c>
      <c r="AL15" s="19"/>
      <c r="AM15" s="84"/>
      <c r="AN15" s="75"/>
      <c r="AO15" s="60">
        <v>2.0</v>
      </c>
      <c r="AP15" s="60">
        <v>2.0</v>
      </c>
      <c r="AQ15" s="60">
        <v>0.0</v>
      </c>
      <c r="AR15" s="60">
        <v>0.0</v>
      </c>
      <c r="AS15" s="60">
        <v>4.0</v>
      </c>
      <c r="AT15" s="85"/>
      <c r="AU15" s="86"/>
      <c r="AV15" s="60">
        <v>2.0</v>
      </c>
      <c r="AW15" s="60">
        <v>2.0</v>
      </c>
      <c r="AX15" s="60">
        <v>0.0</v>
      </c>
      <c r="AY15" s="60">
        <v>0.0</v>
      </c>
      <c r="AZ15" s="60">
        <v>4.0</v>
      </c>
      <c r="BA15" s="18"/>
      <c r="BB15" s="87"/>
      <c r="BC15" s="83">
        <v>5.0</v>
      </c>
      <c r="BD15" s="83">
        <v>0.0</v>
      </c>
      <c r="BE15" s="83">
        <v>0.0</v>
      </c>
      <c r="BF15" s="83">
        <v>0.0</v>
      </c>
      <c r="BG15" s="53">
        <v>5.0</v>
      </c>
      <c r="BH15" s="19"/>
      <c r="BI15" s="88">
        <v>4.0</v>
      </c>
      <c r="BJ15" s="88">
        <v>1.0</v>
      </c>
      <c r="BK15" s="88">
        <v>0.0</v>
      </c>
      <c r="BL15" s="88">
        <v>0.0</v>
      </c>
      <c r="BM15" s="88">
        <v>5.0</v>
      </c>
      <c r="BN15" s="19"/>
    </row>
    <row r="16">
      <c r="A16" s="1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8"/>
      <c r="Y16" s="19"/>
      <c r="Z16" s="19"/>
      <c r="AA16" s="19"/>
      <c r="AB16" s="19"/>
      <c r="AC16" s="19"/>
      <c r="AD16" s="19"/>
      <c r="AE16" s="80"/>
      <c r="AF16" s="59"/>
      <c r="AG16" s="19"/>
      <c r="AH16" s="19"/>
      <c r="AI16" s="19"/>
      <c r="AJ16" s="19"/>
      <c r="AK16" s="19"/>
      <c r="AL16" s="90"/>
      <c r="AM16" s="91"/>
      <c r="AN16" s="19"/>
      <c r="AO16" s="19"/>
      <c r="AP16" s="19"/>
      <c r="AQ16" s="19"/>
      <c r="AR16" s="19"/>
      <c r="AS16" s="19"/>
      <c r="AT16" s="19"/>
      <c r="AU16" s="92"/>
      <c r="AV16" s="19"/>
      <c r="AW16" s="19"/>
      <c r="AX16" s="19"/>
      <c r="AY16" s="19"/>
      <c r="AZ16" s="19"/>
      <c r="BA16" s="18"/>
      <c r="BB16" s="19"/>
      <c r="BC16" s="64"/>
      <c r="BD16" s="64"/>
      <c r="BE16" s="64"/>
      <c r="BF16" s="64"/>
      <c r="BG16" s="64"/>
      <c r="BH16" s="19"/>
      <c r="BI16" s="64"/>
      <c r="BJ16" s="64"/>
      <c r="BK16" s="64"/>
      <c r="BL16" s="64"/>
      <c r="BM16" s="64"/>
      <c r="BN16" s="19"/>
    </row>
    <row r="17" ht="15.0" customHeight="1">
      <c r="A17" s="19"/>
      <c r="B17" s="23" t="s">
        <v>49</v>
      </c>
      <c r="C17" s="21"/>
      <c r="D17" s="21"/>
      <c r="E17" s="21"/>
      <c r="F17" s="22"/>
      <c r="G17" s="19"/>
      <c r="H17" s="19"/>
      <c r="I17" s="23" t="s">
        <v>50</v>
      </c>
      <c r="J17" s="21"/>
      <c r="K17" s="21"/>
      <c r="L17" s="21"/>
      <c r="M17" s="22"/>
      <c r="N17" s="93"/>
      <c r="O17" s="19"/>
      <c r="P17" s="19"/>
      <c r="Q17" s="23" t="s">
        <v>51</v>
      </c>
      <c r="R17" s="21"/>
      <c r="S17" s="21"/>
      <c r="T17" s="21"/>
      <c r="U17" s="22"/>
      <c r="V17" s="19"/>
      <c r="W17" s="19"/>
      <c r="X17" s="94"/>
      <c r="Y17" s="23" t="s">
        <v>52</v>
      </c>
      <c r="Z17" s="21"/>
      <c r="AA17" s="21"/>
      <c r="AB17" s="21"/>
      <c r="AC17" s="22"/>
      <c r="AD17" s="19"/>
      <c r="AE17" s="80"/>
      <c r="AF17" s="95"/>
      <c r="AG17" s="96" t="s">
        <v>53</v>
      </c>
      <c r="AH17" s="21"/>
      <c r="AI17" s="21"/>
      <c r="AJ17" s="21"/>
      <c r="AK17" s="22"/>
      <c r="AL17" s="90"/>
      <c r="AM17" s="91"/>
      <c r="AN17" s="97"/>
      <c r="AO17" s="20" t="s">
        <v>54</v>
      </c>
      <c r="AP17" s="21"/>
      <c r="AQ17" s="21"/>
      <c r="AR17" s="21"/>
      <c r="AS17" s="22"/>
      <c r="AT17" s="19"/>
      <c r="AU17" s="98"/>
      <c r="AV17" s="20" t="s">
        <v>55</v>
      </c>
      <c r="AW17" s="21"/>
      <c r="AX17" s="21"/>
      <c r="AY17" s="21"/>
      <c r="AZ17" s="22"/>
      <c r="BA17" s="18"/>
      <c r="BB17" s="28"/>
      <c r="BC17" s="20" t="s">
        <v>56</v>
      </c>
      <c r="BD17" s="21"/>
      <c r="BE17" s="21"/>
      <c r="BF17" s="21"/>
      <c r="BG17" s="22"/>
      <c r="BH17" s="19"/>
      <c r="BI17" s="99" t="s">
        <v>57</v>
      </c>
      <c r="BJ17" s="21"/>
      <c r="BK17" s="21"/>
      <c r="BL17" s="21"/>
      <c r="BM17" s="22"/>
      <c r="BN17" s="19"/>
    </row>
    <row r="18" ht="15.0" customHeight="1">
      <c r="A18" s="19"/>
      <c r="B18" s="70" t="s">
        <v>58</v>
      </c>
      <c r="C18" s="30"/>
      <c r="D18" s="30"/>
      <c r="E18" s="30"/>
      <c r="F18" s="31"/>
      <c r="G18" s="100"/>
      <c r="H18" s="33"/>
      <c r="I18" s="70" t="s">
        <v>59</v>
      </c>
      <c r="J18" s="30"/>
      <c r="K18" s="30"/>
      <c r="L18" s="30"/>
      <c r="M18" s="31"/>
      <c r="N18" s="93"/>
      <c r="O18" s="19"/>
      <c r="P18" s="101"/>
      <c r="Q18" s="70" t="s">
        <v>60</v>
      </c>
      <c r="R18" s="30"/>
      <c r="S18" s="30"/>
      <c r="T18" s="30"/>
      <c r="U18" s="31"/>
      <c r="V18" s="19"/>
      <c r="W18" s="72"/>
      <c r="X18" s="94"/>
      <c r="Y18" s="70" t="s">
        <v>61</v>
      </c>
      <c r="Z18" s="30"/>
      <c r="AA18" s="30"/>
      <c r="AB18" s="30"/>
      <c r="AC18" s="31"/>
      <c r="AD18" s="71"/>
      <c r="AE18" s="80"/>
      <c r="AF18" s="95"/>
      <c r="AG18" s="36" t="s">
        <v>62</v>
      </c>
      <c r="AH18" s="30"/>
      <c r="AI18" s="30"/>
      <c r="AJ18" s="30"/>
      <c r="AK18" s="31"/>
      <c r="AL18" s="90"/>
      <c r="AM18" s="91"/>
      <c r="AN18" s="46"/>
      <c r="AO18" s="35" t="s">
        <v>63</v>
      </c>
      <c r="AP18" s="30"/>
      <c r="AQ18" s="30"/>
      <c r="AR18" s="30"/>
      <c r="AS18" s="31"/>
      <c r="AT18" s="19"/>
      <c r="AU18" s="102"/>
      <c r="AV18" s="103" t="s">
        <v>64</v>
      </c>
      <c r="AW18" s="30"/>
      <c r="AX18" s="30"/>
      <c r="AY18" s="30"/>
      <c r="AZ18" s="31"/>
      <c r="BA18" s="18"/>
      <c r="BB18" s="28"/>
      <c r="BC18" s="35" t="s">
        <v>65</v>
      </c>
      <c r="BD18" s="30"/>
      <c r="BE18" s="30"/>
      <c r="BF18" s="30"/>
      <c r="BG18" s="31"/>
      <c r="BH18" s="19"/>
      <c r="BI18" s="35" t="s">
        <v>66</v>
      </c>
      <c r="BJ18" s="30"/>
      <c r="BK18" s="30"/>
      <c r="BL18" s="30"/>
      <c r="BM18" s="31"/>
      <c r="BN18" s="19"/>
    </row>
    <row r="19">
      <c r="A19" s="19"/>
      <c r="B19" s="43"/>
      <c r="C19" s="44"/>
      <c r="D19" s="44"/>
      <c r="E19" s="44"/>
      <c r="F19" s="45"/>
      <c r="G19" s="104"/>
      <c r="H19" s="105"/>
      <c r="I19" s="43"/>
      <c r="J19" s="44"/>
      <c r="K19" s="44"/>
      <c r="L19" s="44"/>
      <c r="M19" s="45"/>
      <c r="N19" s="106"/>
      <c r="O19" s="107"/>
      <c r="P19" s="19"/>
      <c r="Q19" s="43"/>
      <c r="R19" s="44"/>
      <c r="S19" s="44"/>
      <c r="T19" s="44"/>
      <c r="U19" s="45"/>
      <c r="V19" s="50"/>
      <c r="W19" s="77"/>
      <c r="X19" s="108"/>
      <c r="Y19" s="43"/>
      <c r="Z19" s="44"/>
      <c r="AA19" s="44"/>
      <c r="AB19" s="44"/>
      <c r="AC19" s="45"/>
      <c r="AD19" s="109"/>
      <c r="AE19" s="110"/>
      <c r="AF19" s="111"/>
      <c r="AG19" s="43"/>
      <c r="AH19" s="44"/>
      <c r="AI19" s="44"/>
      <c r="AJ19" s="44"/>
      <c r="AK19" s="45"/>
      <c r="AL19" s="90"/>
      <c r="AM19" s="91"/>
      <c r="AN19" s="46"/>
      <c r="AO19" s="43"/>
      <c r="AP19" s="44"/>
      <c r="AQ19" s="44"/>
      <c r="AR19" s="44"/>
      <c r="AS19" s="45"/>
      <c r="AT19" s="19"/>
      <c r="AU19" s="102"/>
      <c r="AV19" s="43"/>
      <c r="AW19" s="44"/>
      <c r="AX19" s="44"/>
      <c r="AY19" s="44"/>
      <c r="AZ19" s="45"/>
      <c r="BA19" s="52"/>
      <c r="BB19" s="112"/>
      <c r="BC19" s="43"/>
      <c r="BD19" s="44"/>
      <c r="BE19" s="44"/>
      <c r="BF19" s="44"/>
      <c r="BG19" s="45"/>
      <c r="BH19" s="19"/>
      <c r="BI19" s="43"/>
      <c r="BJ19" s="44"/>
      <c r="BK19" s="44"/>
      <c r="BL19" s="44"/>
      <c r="BM19" s="45"/>
      <c r="BN19" s="19"/>
    </row>
    <row r="20">
      <c r="A20" s="19"/>
      <c r="B20" s="53">
        <v>5.0</v>
      </c>
      <c r="C20" s="53">
        <v>0.0</v>
      </c>
      <c r="D20" s="53">
        <v>0.0</v>
      </c>
      <c r="E20" s="53">
        <v>0.0</v>
      </c>
      <c r="F20" s="53">
        <v>5.0</v>
      </c>
      <c r="G20" s="100"/>
      <c r="H20" s="33"/>
      <c r="I20" s="53">
        <v>5.0</v>
      </c>
      <c r="J20" s="53">
        <v>0.0</v>
      </c>
      <c r="K20" s="53">
        <v>0.0</v>
      </c>
      <c r="L20" s="53">
        <v>0.0</v>
      </c>
      <c r="M20" s="53">
        <v>5.0</v>
      </c>
      <c r="N20" s="93"/>
      <c r="O20" s="19"/>
      <c r="P20" s="19"/>
      <c r="Q20" s="53">
        <v>5.0</v>
      </c>
      <c r="R20" s="53">
        <v>0.0</v>
      </c>
      <c r="S20" s="53">
        <v>0.0</v>
      </c>
      <c r="T20" s="53">
        <v>0.0</v>
      </c>
      <c r="U20" s="53">
        <v>5.0</v>
      </c>
      <c r="V20" s="19"/>
      <c r="W20" s="19"/>
      <c r="X20" s="94"/>
      <c r="Y20" s="53">
        <v>5.0</v>
      </c>
      <c r="Z20" s="53">
        <v>0.0</v>
      </c>
      <c r="AA20" s="53">
        <v>0.0</v>
      </c>
      <c r="AB20" s="53">
        <v>0.0</v>
      </c>
      <c r="AC20" s="53">
        <v>5.0</v>
      </c>
      <c r="AD20" s="19"/>
      <c r="AE20" s="80"/>
      <c r="AF20" s="95"/>
      <c r="AG20" s="53">
        <v>3.0</v>
      </c>
      <c r="AH20" s="53">
        <v>0.0</v>
      </c>
      <c r="AI20" s="53">
        <v>0.0</v>
      </c>
      <c r="AJ20" s="53">
        <v>0.0</v>
      </c>
      <c r="AK20" s="53">
        <v>3.0</v>
      </c>
      <c r="AL20" s="90"/>
      <c r="AM20" s="91"/>
      <c r="AN20" s="54"/>
      <c r="AO20" s="60">
        <v>4.0</v>
      </c>
      <c r="AP20" s="60">
        <v>1.0</v>
      </c>
      <c r="AQ20" s="60">
        <v>0.0</v>
      </c>
      <c r="AR20" s="60">
        <v>1.0</v>
      </c>
      <c r="AS20" s="60">
        <v>6.0</v>
      </c>
      <c r="AT20" s="19"/>
      <c r="AU20" s="113"/>
      <c r="AV20" s="60">
        <v>4.0</v>
      </c>
      <c r="AW20" s="60">
        <v>0.0</v>
      </c>
      <c r="AX20" s="60">
        <v>0.0</v>
      </c>
      <c r="AY20" s="60">
        <v>0.0</v>
      </c>
      <c r="AZ20" s="60">
        <v>4.0</v>
      </c>
      <c r="BA20" s="18"/>
      <c r="BB20" s="114"/>
      <c r="BC20" s="62">
        <v>4.0</v>
      </c>
      <c r="BD20" s="62">
        <v>0.0</v>
      </c>
      <c r="BE20" s="62">
        <v>1.0</v>
      </c>
      <c r="BF20" s="62">
        <v>0.0</v>
      </c>
      <c r="BG20" s="60">
        <v>5.0</v>
      </c>
      <c r="BH20" s="19"/>
      <c r="BI20" s="62">
        <v>3.0</v>
      </c>
      <c r="BJ20" s="62">
        <v>0.0</v>
      </c>
      <c r="BK20" s="62">
        <v>0.0</v>
      </c>
      <c r="BL20" s="62">
        <v>0.0</v>
      </c>
      <c r="BM20" s="62">
        <v>3.0</v>
      </c>
      <c r="BN20" s="19"/>
    </row>
    <row r="21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8"/>
      <c r="Y21" s="19"/>
      <c r="Z21" s="19"/>
      <c r="AA21" s="19"/>
      <c r="AB21" s="19"/>
      <c r="AC21" s="19"/>
      <c r="AD21" s="19"/>
      <c r="AE21" s="80"/>
      <c r="AF21" s="59"/>
      <c r="AG21" s="19"/>
      <c r="AH21" s="19"/>
      <c r="AI21" s="19"/>
      <c r="AJ21" s="19"/>
      <c r="AK21" s="19"/>
      <c r="AL21" s="90"/>
      <c r="AM21" s="91"/>
      <c r="AN21" s="19"/>
      <c r="AO21" s="115"/>
      <c r="AP21" s="3"/>
      <c r="AQ21" s="3"/>
      <c r="AR21" s="4"/>
      <c r="AS21" s="19"/>
      <c r="AT21" s="116"/>
      <c r="AU21" s="19"/>
      <c r="AV21" s="117"/>
      <c r="AW21" s="117"/>
      <c r="AX21" s="19"/>
      <c r="AY21" s="19"/>
      <c r="AZ21" s="117"/>
      <c r="BA21" s="18"/>
      <c r="BB21" s="92"/>
      <c r="BC21" s="19"/>
      <c r="BD21" s="19"/>
      <c r="BE21" s="19"/>
      <c r="BF21" s="19"/>
      <c r="BG21" s="19"/>
      <c r="BH21" s="19"/>
      <c r="BI21" s="64"/>
      <c r="BJ21" s="64"/>
      <c r="BK21" s="64"/>
      <c r="BL21" s="64"/>
      <c r="BM21" s="64"/>
      <c r="BN21" s="19"/>
    </row>
    <row r="22" ht="15.75" customHeight="1">
      <c r="A22" s="19"/>
      <c r="B22" s="118" t="s">
        <v>67</v>
      </c>
      <c r="C22" s="21"/>
      <c r="D22" s="21"/>
      <c r="E22" s="21"/>
      <c r="F22" s="22"/>
      <c r="G22" s="19"/>
      <c r="H22" s="19"/>
      <c r="I22" s="23" t="s">
        <v>68</v>
      </c>
      <c r="J22" s="21"/>
      <c r="K22" s="21"/>
      <c r="L22" s="21"/>
      <c r="M22" s="22"/>
      <c r="N22" s="93"/>
      <c r="O22" s="19"/>
      <c r="P22" s="19"/>
      <c r="Q22" s="23" t="s">
        <v>69</v>
      </c>
      <c r="R22" s="21"/>
      <c r="S22" s="21"/>
      <c r="T22" s="21"/>
      <c r="U22" s="22"/>
      <c r="V22" s="19"/>
      <c r="W22" s="19"/>
      <c r="X22" s="119"/>
      <c r="Y22" s="23" t="s">
        <v>70</v>
      </c>
      <c r="Z22" s="21"/>
      <c r="AA22" s="21"/>
      <c r="AB22" s="21"/>
      <c r="AC22" s="22"/>
      <c r="AD22" s="19"/>
      <c r="AE22" s="80"/>
      <c r="AF22" s="59"/>
      <c r="AG22" s="23" t="s">
        <v>71</v>
      </c>
      <c r="AH22" s="21"/>
      <c r="AI22" s="21"/>
      <c r="AJ22" s="21"/>
      <c r="AK22" s="22"/>
      <c r="AL22" s="90"/>
      <c r="AM22" s="91"/>
      <c r="AN22" s="19"/>
      <c r="AO22" s="23" t="s">
        <v>72</v>
      </c>
      <c r="AP22" s="21"/>
      <c r="AQ22" s="21"/>
      <c r="AR22" s="21"/>
      <c r="AS22" s="22"/>
      <c r="AT22" s="19"/>
      <c r="AU22" s="98"/>
      <c r="AV22" s="23" t="s">
        <v>73</v>
      </c>
      <c r="AW22" s="21"/>
      <c r="AX22" s="21"/>
      <c r="AY22" s="21"/>
      <c r="AZ22" s="120"/>
      <c r="BA22" s="18"/>
      <c r="BB22" s="114"/>
      <c r="BC22" s="20" t="s">
        <v>74</v>
      </c>
      <c r="BD22" s="21"/>
      <c r="BE22" s="21"/>
      <c r="BF22" s="21"/>
      <c r="BG22" s="22"/>
      <c r="BH22" s="19"/>
      <c r="BI22" s="23" t="s">
        <v>75</v>
      </c>
      <c r="BJ22" s="21"/>
      <c r="BK22" s="21"/>
      <c r="BL22" s="21"/>
      <c r="BM22" s="22"/>
      <c r="BN22" s="19"/>
    </row>
    <row r="23" ht="15.0" customHeight="1">
      <c r="A23" s="19"/>
      <c r="B23" s="121" t="s">
        <v>76</v>
      </c>
      <c r="C23" s="30"/>
      <c r="D23" s="30"/>
      <c r="E23" s="30"/>
      <c r="F23" s="31"/>
      <c r="G23" s="100"/>
      <c r="H23" s="33"/>
      <c r="I23" s="121" t="s">
        <v>77</v>
      </c>
      <c r="J23" s="30"/>
      <c r="K23" s="30"/>
      <c r="L23" s="30"/>
      <c r="M23" s="31"/>
      <c r="N23" s="93"/>
      <c r="O23" s="19"/>
      <c r="P23" s="19"/>
      <c r="Q23" s="122" t="s">
        <v>78</v>
      </c>
      <c r="R23" s="30"/>
      <c r="S23" s="30"/>
      <c r="T23" s="30"/>
      <c r="U23" s="31"/>
      <c r="V23" s="19"/>
      <c r="W23" s="19"/>
      <c r="X23" s="19"/>
      <c r="Y23" s="36" t="s">
        <v>79</v>
      </c>
      <c r="Z23" s="30"/>
      <c r="AA23" s="30"/>
      <c r="AB23" s="30"/>
      <c r="AC23" s="31"/>
      <c r="AD23" s="19"/>
      <c r="AE23" s="123"/>
      <c r="AF23" s="59"/>
      <c r="AG23" s="36" t="s">
        <v>80</v>
      </c>
      <c r="AH23" s="30"/>
      <c r="AI23" s="30"/>
      <c r="AJ23" s="30"/>
      <c r="AK23" s="31"/>
      <c r="AL23" s="124"/>
      <c r="AM23" s="125"/>
      <c r="AN23" s="126"/>
      <c r="AO23" s="36" t="s">
        <v>81</v>
      </c>
      <c r="AP23" s="30"/>
      <c r="AQ23" s="30"/>
      <c r="AR23" s="30"/>
      <c r="AS23" s="31"/>
      <c r="AT23" s="19"/>
      <c r="AU23" s="102"/>
      <c r="AV23" s="35" t="s">
        <v>82</v>
      </c>
      <c r="AW23" s="30"/>
      <c r="AX23" s="30"/>
      <c r="AY23" s="30"/>
      <c r="AZ23" s="127"/>
      <c r="BA23" s="128"/>
      <c r="BB23" s="129"/>
      <c r="BC23" s="35" t="s">
        <v>83</v>
      </c>
      <c r="BD23" s="30"/>
      <c r="BE23" s="30"/>
      <c r="BF23" s="30"/>
      <c r="BG23" s="31"/>
      <c r="BH23" s="71"/>
      <c r="BI23" s="130" t="s">
        <v>84</v>
      </c>
      <c r="BJ23" s="41"/>
      <c r="BK23" s="41"/>
      <c r="BL23" s="41"/>
      <c r="BM23" s="42"/>
      <c r="BN23" s="19"/>
    </row>
    <row r="24" ht="15.75" customHeight="1">
      <c r="A24" s="19"/>
      <c r="B24" s="43"/>
      <c r="C24" s="44"/>
      <c r="D24" s="44"/>
      <c r="E24" s="44"/>
      <c r="F24" s="45"/>
      <c r="G24" s="104"/>
      <c r="H24" s="105"/>
      <c r="I24" s="43"/>
      <c r="J24" s="44"/>
      <c r="K24" s="44"/>
      <c r="L24" s="44"/>
      <c r="M24" s="45"/>
      <c r="N24" s="131"/>
      <c r="O24" s="107"/>
      <c r="P24" s="132"/>
      <c r="Q24" s="43"/>
      <c r="R24" s="44"/>
      <c r="S24" s="44"/>
      <c r="T24" s="44"/>
      <c r="U24" s="45"/>
      <c r="V24" s="19"/>
      <c r="W24" s="49"/>
      <c r="X24" s="81"/>
      <c r="Y24" s="43"/>
      <c r="Z24" s="44"/>
      <c r="AA24" s="44"/>
      <c r="AB24" s="44"/>
      <c r="AC24" s="45"/>
      <c r="AD24" s="81"/>
      <c r="AE24" s="133"/>
      <c r="AF24" s="49"/>
      <c r="AG24" s="43"/>
      <c r="AH24" s="44"/>
      <c r="AI24" s="44"/>
      <c r="AJ24" s="44"/>
      <c r="AK24" s="45"/>
      <c r="AL24" s="134"/>
      <c r="AM24" s="135"/>
      <c r="AN24" s="136"/>
      <c r="AO24" s="43"/>
      <c r="AP24" s="44"/>
      <c r="AQ24" s="44"/>
      <c r="AR24" s="44"/>
      <c r="AS24" s="45"/>
      <c r="AT24" s="19"/>
      <c r="AU24" s="102"/>
      <c r="AV24" s="43"/>
      <c r="AW24" s="44"/>
      <c r="AX24" s="44"/>
      <c r="AY24" s="44"/>
      <c r="AZ24" s="137"/>
      <c r="BA24" s="18"/>
      <c r="BB24" s="28"/>
      <c r="BC24" s="43"/>
      <c r="BD24" s="44"/>
      <c r="BE24" s="44"/>
      <c r="BF24" s="44"/>
      <c r="BG24" s="45"/>
      <c r="BH24" s="19"/>
      <c r="BI24" s="43"/>
      <c r="BJ24" s="44"/>
      <c r="BK24" s="44"/>
      <c r="BL24" s="44"/>
      <c r="BM24" s="45"/>
      <c r="BN24" s="19"/>
    </row>
    <row r="25" ht="15.75" customHeight="1">
      <c r="A25" s="19"/>
      <c r="B25" s="60">
        <v>5.0</v>
      </c>
      <c r="C25" s="60">
        <v>0.0</v>
      </c>
      <c r="D25" s="60">
        <v>0.0</v>
      </c>
      <c r="E25" s="138">
        <v>2.0</v>
      </c>
      <c r="F25" s="138">
        <v>7.0</v>
      </c>
      <c r="G25" s="100"/>
      <c r="H25" s="33"/>
      <c r="I25" s="62">
        <v>5.0</v>
      </c>
      <c r="J25" s="62">
        <v>0.0</v>
      </c>
      <c r="K25" s="62">
        <v>0.0</v>
      </c>
      <c r="L25" s="139">
        <v>2.0</v>
      </c>
      <c r="M25" s="138">
        <v>7.0</v>
      </c>
      <c r="N25" s="140"/>
      <c r="O25" s="19"/>
      <c r="P25" s="19"/>
      <c r="Q25" s="60">
        <v>5.0</v>
      </c>
      <c r="R25" s="60">
        <v>0.0</v>
      </c>
      <c r="S25" s="60">
        <v>0.0</v>
      </c>
      <c r="T25" s="138">
        <v>2.0</v>
      </c>
      <c r="U25" s="138">
        <v>7.0</v>
      </c>
      <c r="V25" s="19"/>
      <c r="W25" s="59"/>
      <c r="X25" s="19"/>
      <c r="Y25" s="60">
        <v>3.0</v>
      </c>
      <c r="Z25" s="60">
        <v>1.0</v>
      </c>
      <c r="AA25" s="60">
        <v>0.0</v>
      </c>
      <c r="AB25" s="60">
        <v>0.0</v>
      </c>
      <c r="AC25" s="60">
        <v>4.0</v>
      </c>
      <c r="AD25" s="141"/>
      <c r="AE25" s="19"/>
      <c r="AF25" s="59"/>
      <c r="AG25" s="60">
        <v>3.0</v>
      </c>
      <c r="AH25" s="60">
        <v>1.0</v>
      </c>
      <c r="AI25" s="60">
        <v>0.0</v>
      </c>
      <c r="AJ25" s="60">
        <v>0.0</v>
      </c>
      <c r="AK25" s="53">
        <v>4.0</v>
      </c>
      <c r="AL25" s="90"/>
      <c r="AM25" s="91"/>
      <c r="AN25" s="19"/>
      <c r="AO25" s="60">
        <v>3.0</v>
      </c>
      <c r="AP25" s="60">
        <v>2.0</v>
      </c>
      <c r="AQ25" s="60">
        <v>0.0</v>
      </c>
      <c r="AR25" s="60">
        <v>0.0</v>
      </c>
      <c r="AS25" s="60">
        <v>5.0</v>
      </c>
      <c r="AT25" s="19"/>
      <c r="AU25" s="113"/>
      <c r="AV25" s="62">
        <v>2.0</v>
      </c>
      <c r="AW25" s="62">
        <v>0.0</v>
      </c>
      <c r="AX25" s="62">
        <v>3.0</v>
      </c>
      <c r="AY25" s="62">
        <v>0.0</v>
      </c>
      <c r="AZ25" s="142">
        <v>5.0</v>
      </c>
      <c r="BA25" s="18"/>
      <c r="BB25" s="28"/>
      <c r="BC25" s="62">
        <v>5.0</v>
      </c>
      <c r="BD25" s="62">
        <v>1.0</v>
      </c>
      <c r="BE25" s="62">
        <v>1.0</v>
      </c>
      <c r="BF25" s="62">
        <v>0.0</v>
      </c>
      <c r="BG25" s="62">
        <v>7.0</v>
      </c>
      <c r="BH25" s="19"/>
      <c r="BI25" s="62">
        <v>4.0</v>
      </c>
      <c r="BJ25" s="62">
        <v>0.0</v>
      </c>
      <c r="BK25" s="62">
        <v>1.0</v>
      </c>
      <c r="BL25" s="62">
        <v>0.0</v>
      </c>
      <c r="BM25" s="60">
        <v>5.0</v>
      </c>
      <c r="BN25" s="19"/>
    </row>
    <row r="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91"/>
      <c r="O26" s="19"/>
      <c r="P26" s="19"/>
      <c r="Q26" s="19"/>
      <c r="R26" s="19"/>
      <c r="S26" s="19"/>
      <c r="T26" s="19"/>
      <c r="U26" s="19"/>
      <c r="V26" s="19"/>
      <c r="W26" s="59"/>
      <c r="X26" s="19"/>
      <c r="Y26" s="19"/>
      <c r="Z26" s="19"/>
      <c r="AA26" s="19"/>
      <c r="AB26" s="19"/>
      <c r="AC26" s="19"/>
      <c r="AD26" s="19"/>
      <c r="AE26" s="80"/>
      <c r="AF26" s="59"/>
      <c r="AG26" s="19"/>
      <c r="AH26" s="19"/>
      <c r="AI26" s="19"/>
      <c r="AJ26" s="19"/>
      <c r="AK26" s="19"/>
      <c r="AL26" s="90"/>
      <c r="AM26" s="91"/>
      <c r="AN26" s="19"/>
      <c r="AO26" s="19"/>
      <c r="AP26" s="19"/>
      <c r="AQ26" s="19"/>
      <c r="AR26" s="19"/>
      <c r="AS26" s="19"/>
      <c r="AT26" s="19"/>
      <c r="AU26" s="92"/>
      <c r="AV26" s="19"/>
      <c r="AW26" s="19"/>
      <c r="AX26" s="19"/>
      <c r="AY26" s="19"/>
      <c r="AZ26" s="19"/>
      <c r="BA26" s="18"/>
      <c r="BB26" s="19"/>
      <c r="BC26" s="64"/>
      <c r="BD26" s="64"/>
      <c r="BE26" s="64"/>
      <c r="BF26" s="64"/>
      <c r="BG26" s="64"/>
      <c r="BH26" s="19"/>
      <c r="BI26" s="27"/>
      <c r="BJ26" s="27"/>
      <c r="BK26" s="27"/>
      <c r="BL26" s="27"/>
      <c r="BM26" s="19"/>
      <c r="BN26" s="19"/>
      <c r="BP26" s="143"/>
      <c r="BQ26" s="143"/>
      <c r="BR26" s="143"/>
      <c r="BS26" s="143"/>
      <c r="BT26" s="143"/>
      <c r="BU26" s="144"/>
      <c r="BV26" s="144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</row>
    <row r="27" ht="15.75" customHeight="1">
      <c r="A27" s="19"/>
      <c r="B27" s="118" t="s">
        <v>85</v>
      </c>
      <c r="C27" s="21"/>
      <c r="D27" s="21"/>
      <c r="E27" s="21"/>
      <c r="F27" s="22"/>
      <c r="G27" s="19"/>
      <c r="H27" s="19"/>
      <c r="I27" s="23" t="s">
        <v>86</v>
      </c>
      <c r="J27" s="21"/>
      <c r="K27" s="21"/>
      <c r="L27" s="21"/>
      <c r="M27" s="22"/>
      <c r="N27" s="145"/>
      <c r="O27" s="19"/>
      <c r="P27" s="19"/>
      <c r="Q27" s="23" t="s">
        <v>87</v>
      </c>
      <c r="R27" s="21"/>
      <c r="S27" s="21"/>
      <c r="T27" s="21"/>
      <c r="U27" s="22"/>
      <c r="V27" s="19"/>
      <c r="W27" s="59"/>
      <c r="X27" s="19"/>
      <c r="Y27" s="23" t="s">
        <v>88</v>
      </c>
      <c r="Z27" s="21"/>
      <c r="AA27" s="21"/>
      <c r="AB27" s="21"/>
      <c r="AC27" s="22"/>
      <c r="AD27" s="19"/>
      <c r="AE27" s="80"/>
      <c r="AF27" s="59"/>
      <c r="AG27" s="23" t="s">
        <v>89</v>
      </c>
      <c r="AH27" s="21"/>
      <c r="AI27" s="21"/>
      <c r="AJ27" s="21"/>
      <c r="AK27" s="22"/>
      <c r="AL27" s="90"/>
      <c r="AM27" s="91"/>
      <c r="AN27" s="19"/>
      <c r="AO27" s="23" t="s">
        <v>90</v>
      </c>
      <c r="AP27" s="21"/>
      <c r="AQ27" s="21"/>
      <c r="AR27" s="21"/>
      <c r="AS27" s="22"/>
      <c r="AT27" s="146"/>
      <c r="AU27" s="147"/>
      <c r="AV27" s="20" t="s">
        <v>91</v>
      </c>
      <c r="AW27" s="21"/>
      <c r="AX27" s="21"/>
      <c r="AY27" s="21"/>
      <c r="AZ27" s="22"/>
      <c r="BA27" s="18"/>
      <c r="BB27" s="28"/>
      <c r="BC27" s="148" t="s">
        <v>92</v>
      </c>
      <c r="BD27" s="149"/>
      <c r="BE27" s="149"/>
      <c r="BF27" s="149"/>
      <c r="BG27" s="150"/>
      <c r="BH27" s="19"/>
      <c r="BI27" s="27"/>
      <c r="BJ27" s="27"/>
      <c r="BK27" s="27"/>
      <c r="BL27" s="27"/>
      <c r="BM27" s="19"/>
      <c r="BN27" s="19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51"/>
      <c r="CC27" s="143"/>
      <c r="CD27" s="152"/>
      <c r="CE27" s="153"/>
      <c r="CF27" s="153"/>
      <c r="CG27" s="153"/>
    </row>
    <row r="28" ht="15.0" customHeight="1">
      <c r="A28" s="19"/>
      <c r="B28" s="121" t="s">
        <v>93</v>
      </c>
      <c r="C28" s="30"/>
      <c r="D28" s="30"/>
      <c r="E28" s="30"/>
      <c r="F28" s="31"/>
      <c r="G28" s="100"/>
      <c r="H28" s="14"/>
      <c r="I28" s="35" t="s">
        <v>94</v>
      </c>
      <c r="J28" s="30"/>
      <c r="K28" s="30"/>
      <c r="L28" s="30"/>
      <c r="M28" s="31"/>
      <c r="N28" s="145"/>
      <c r="O28" s="19"/>
      <c r="P28" s="19"/>
      <c r="Q28" s="35" t="s">
        <v>95</v>
      </c>
      <c r="R28" s="30"/>
      <c r="S28" s="30"/>
      <c r="T28" s="30"/>
      <c r="U28" s="31"/>
      <c r="V28" s="19"/>
      <c r="W28" s="59"/>
      <c r="X28" s="19"/>
      <c r="Y28" s="36" t="s">
        <v>96</v>
      </c>
      <c r="Z28" s="30"/>
      <c r="AA28" s="30"/>
      <c r="AB28" s="30"/>
      <c r="AC28" s="31"/>
      <c r="AD28" s="19"/>
      <c r="AE28" s="154"/>
      <c r="AF28" s="81"/>
      <c r="AG28" s="155" t="s">
        <v>97</v>
      </c>
      <c r="AH28" s="30"/>
      <c r="AI28" s="30"/>
      <c r="AJ28" s="30"/>
      <c r="AK28" s="31"/>
      <c r="AL28" s="156"/>
      <c r="AM28" s="91"/>
      <c r="AN28" s="126"/>
      <c r="AO28" s="36" t="s">
        <v>98</v>
      </c>
      <c r="AP28" s="30"/>
      <c r="AQ28" s="30"/>
      <c r="AR28" s="30"/>
      <c r="AS28" s="31"/>
      <c r="AT28" s="19"/>
      <c r="AU28" s="157"/>
      <c r="AV28" s="36" t="s">
        <v>99</v>
      </c>
      <c r="AW28" s="30"/>
      <c r="AX28" s="30"/>
      <c r="AY28" s="30"/>
      <c r="AZ28" s="31"/>
      <c r="BA28" s="18"/>
      <c r="BB28" s="28"/>
      <c r="BC28" s="35" t="s">
        <v>100</v>
      </c>
      <c r="BD28" s="30"/>
      <c r="BE28" s="30"/>
      <c r="BF28" s="30"/>
      <c r="BG28" s="31"/>
      <c r="BH28" s="19"/>
      <c r="BI28" s="27"/>
      <c r="BJ28" s="27"/>
      <c r="BK28" s="27"/>
      <c r="BL28" s="27"/>
      <c r="BM28" s="19"/>
      <c r="BN28" s="19"/>
      <c r="BP28" s="143"/>
      <c r="BQ28" s="143"/>
      <c r="BR28" s="143"/>
      <c r="BS28" s="143"/>
      <c r="BT28" s="143"/>
      <c r="BU28" s="158"/>
      <c r="BV28" s="144"/>
      <c r="BW28" s="143"/>
      <c r="BX28" s="143"/>
      <c r="BY28" s="143"/>
      <c r="BZ28" s="143"/>
      <c r="CA28" s="143"/>
      <c r="CB28" s="151"/>
      <c r="CC28" s="143"/>
      <c r="CD28" s="152"/>
      <c r="CE28" s="153"/>
      <c r="CF28" s="153"/>
      <c r="CG28" s="153"/>
    </row>
    <row r="29" ht="15.75" customHeight="1">
      <c r="A29" s="19"/>
      <c r="B29" s="43"/>
      <c r="C29" s="44"/>
      <c r="D29" s="44"/>
      <c r="E29" s="44"/>
      <c r="F29" s="45"/>
      <c r="G29" s="104"/>
      <c r="H29" s="105"/>
      <c r="I29" s="43"/>
      <c r="J29" s="44"/>
      <c r="K29" s="44"/>
      <c r="L29" s="44"/>
      <c r="M29" s="45"/>
      <c r="N29" s="159"/>
      <c r="O29" s="160"/>
      <c r="P29" s="132"/>
      <c r="Q29" s="43"/>
      <c r="R29" s="44"/>
      <c r="S29" s="44"/>
      <c r="T29" s="44"/>
      <c r="U29" s="45"/>
      <c r="V29" s="91"/>
      <c r="W29" s="81"/>
      <c r="X29" s="81"/>
      <c r="Y29" s="43"/>
      <c r="Z29" s="44"/>
      <c r="AA29" s="44"/>
      <c r="AB29" s="44"/>
      <c r="AC29" s="45"/>
      <c r="AD29" s="71"/>
      <c r="AE29" s="161"/>
      <c r="AF29" s="162"/>
      <c r="AG29" s="43"/>
      <c r="AH29" s="44"/>
      <c r="AI29" s="44"/>
      <c r="AJ29" s="44"/>
      <c r="AK29" s="45"/>
      <c r="AL29" s="19"/>
      <c r="AM29" s="19"/>
      <c r="AN29" s="19"/>
      <c r="AO29" s="43"/>
      <c r="AP29" s="44"/>
      <c r="AQ29" s="44"/>
      <c r="AR29" s="44"/>
      <c r="AS29" s="45"/>
      <c r="AT29" s="19"/>
      <c r="AU29" s="19"/>
      <c r="AV29" s="43"/>
      <c r="AW29" s="44"/>
      <c r="AX29" s="44"/>
      <c r="AY29" s="44"/>
      <c r="AZ29" s="45"/>
      <c r="BA29" s="18"/>
      <c r="BB29" s="28"/>
      <c r="BC29" s="43"/>
      <c r="BD29" s="44"/>
      <c r="BE29" s="44"/>
      <c r="BF29" s="44"/>
      <c r="BG29" s="45"/>
      <c r="BH29" s="19"/>
      <c r="BI29" s="27"/>
      <c r="BJ29" s="27"/>
      <c r="BK29" s="27"/>
      <c r="BL29" s="27"/>
      <c r="BM29" s="19"/>
      <c r="BN29" s="19"/>
      <c r="BP29" s="143"/>
      <c r="BQ29" s="143"/>
      <c r="BR29" s="143"/>
      <c r="BS29" s="143"/>
      <c r="BT29" s="143"/>
      <c r="BU29" s="158"/>
      <c r="BV29" s="144"/>
      <c r="BW29" s="143"/>
      <c r="BX29" s="143"/>
      <c r="BY29" s="143"/>
      <c r="BZ29" s="143"/>
      <c r="CA29" s="143"/>
      <c r="CB29" s="151"/>
      <c r="CC29" s="143"/>
      <c r="CD29" s="152"/>
      <c r="CE29" s="153"/>
      <c r="CF29" s="153"/>
      <c r="CG29" s="153"/>
    </row>
    <row r="30" ht="15.75" customHeight="1">
      <c r="A30" s="19"/>
      <c r="B30" s="138">
        <v>5.0</v>
      </c>
      <c r="C30" s="60">
        <v>1.0</v>
      </c>
      <c r="D30" s="60">
        <v>0.0</v>
      </c>
      <c r="E30" s="60">
        <v>0.0</v>
      </c>
      <c r="F30" s="138">
        <v>6.0</v>
      </c>
      <c r="G30" s="100"/>
      <c r="H30" s="14"/>
      <c r="I30" s="60">
        <v>4.0</v>
      </c>
      <c r="J30" s="60">
        <v>1.0</v>
      </c>
      <c r="K30" s="60">
        <v>0.0</v>
      </c>
      <c r="L30" s="60">
        <v>0.0</v>
      </c>
      <c r="M30" s="60">
        <v>5.0</v>
      </c>
      <c r="N30" s="145"/>
      <c r="O30" s="19"/>
      <c r="P30" s="19"/>
      <c r="Q30" s="60">
        <v>4.0</v>
      </c>
      <c r="R30" s="60">
        <v>1.0</v>
      </c>
      <c r="S30" s="60">
        <v>0.0</v>
      </c>
      <c r="T30" s="60">
        <v>0.0</v>
      </c>
      <c r="U30" s="60">
        <v>5.0</v>
      </c>
      <c r="V30" s="91"/>
      <c r="W30" s="19"/>
      <c r="X30" s="19"/>
      <c r="Y30" s="60">
        <v>3.0</v>
      </c>
      <c r="Z30" s="60">
        <v>2.0</v>
      </c>
      <c r="AA30" s="60">
        <v>0.0</v>
      </c>
      <c r="AB30" s="60">
        <v>0.0</v>
      </c>
      <c r="AC30" s="60">
        <v>5.0</v>
      </c>
      <c r="AD30" s="50"/>
      <c r="AE30" s="107"/>
      <c r="AF30" s="132"/>
      <c r="AG30" s="60">
        <v>2.0</v>
      </c>
      <c r="AH30" s="60">
        <v>2.0</v>
      </c>
      <c r="AI30" s="60">
        <v>0.0</v>
      </c>
      <c r="AJ30" s="163">
        <v>0.0</v>
      </c>
      <c r="AK30" s="163">
        <v>4.0</v>
      </c>
      <c r="AL30" s="19"/>
      <c r="AM30" s="19"/>
      <c r="AN30" s="19"/>
      <c r="AO30" s="60">
        <v>3.0</v>
      </c>
      <c r="AP30" s="60">
        <v>2.0</v>
      </c>
      <c r="AQ30" s="60">
        <v>0.0</v>
      </c>
      <c r="AR30" s="60">
        <v>0.0</v>
      </c>
      <c r="AS30" s="60">
        <v>5.0</v>
      </c>
      <c r="AT30" s="19"/>
      <c r="AU30" s="19"/>
      <c r="AV30" s="60">
        <v>2.0</v>
      </c>
      <c r="AW30" s="60">
        <v>2.0</v>
      </c>
      <c r="AX30" s="60">
        <v>0.0</v>
      </c>
      <c r="AY30" s="60">
        <v>0.0</v>
      </c>
      <c r="AZ30" s="60">
        <v>4.0</v>
      </c>
      <c r="BA30" s="18"/>
      <c r="BB30" s="28"/>
      <c r="BC30" s="164">
        <v>5.0</v>
      </c>
      <c r="BD30" s="164">
        <v>0.0</v>
      </c>
      <c r="BE30" s="164">
        <v>1.0</v>
      </c>
      <c r="BF30" s="164">
        <v>0.0</v>
      </c>
      <c r="BG30" s="62">
        <v>6.0</v>
      </c>
      <c r="BH30" s="19"/>
      <c r="BI30" s="27"/>
      <c r="BJ30" s="27"/>
      <c r="BK30" s="27"/>
      <c r="BL30" s="27"/>
      <c r="BM30" s="19"/>
      <c r="BN30" s="19"/>
      <c r="BP30" s="143"/>
      <c r="BQ30" s="143"/>
      <c r="BR30" s="143"/>
      <c r="BS30" s="143"/>
      <c r="BT30" s="143"/>
      <c r="BU30" s="158"/>
      <c r="BV30" s="144"/>
      <c r="BW30" s="143"/>
      <c r="BX30" s="143"/>
      <c r="BY30" s="143"/>
      <c r="BZ30" s="143"/>
      <c r="CA30" s="143"/>
      <c r="CB30" s="151"/>
      <c r="CC30" s="143"/>
      <c r="CD30" s="152"/>
      <c r="CE30" s="153"/>
      <c r="CF30" s="153"/>
      <c r="CG30" s="153"/>
    </row>
    <row r="31" ht="9.0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91"/>
      <c r="O31" s="19"/>
      <c r="P31" s="19"/>
      <c r="Q31" s="19"/>
      <c r="R31" s="19"/>
      <c r="S31" s="19"/>
      <c r="T31" s="19"/>
      <c r="U31" s="19"/>
      <c r="V31" s="91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27"/>
      <c r="AW31" s="27"/>
      <c r="AX31" s="27"/>
      <c r="AY31" s="27"/>
      <c r="AZ31" s="19"/>
      <c r="BA31" s="18"/>
      <c r="BB31" s="19"/>
      <c r="BC31" s="27"/>
      <c r="BD31" s="27"/>
      <c r="BE31" s="27"/>
      <c r="BF31" s="27"/>
      <c r="BG31" s="19"/>
      <c r="BH31" s="19"/>
      <c r="BI31" s="27"/>
      <c r="BJ31" s="27"/>
      <c r="BK31" s="27"/>
      <c r="BL31" s="27"/>
      <c r="BM31" s="19"/>
      <c r="BN31" s="19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</row>
    <row r="32" ht="10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91"/>
      <c r="O32" s="19"/>
      <c r="P32" s="19"/>
      <c r="Q32" s="19"/>
      <c r="R32" s="19"/>
      <c r="S32" s="19"/>
      <c r="T32" s="19"/>
      <c r="U32" s="19"/>
      <c r="V32" s="91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27"/>
      <c r="AW32" s="27"/>
      <c r="AX32" s="27"/>
      <c r="AY32" s="27"/>
      <c r="AZ32" s="19"/>
      <c r="BA32" s="18"/>
      <c r="BB32" s="19"/>
      <c r="BC32" s="27"/>
      <c r="BD32" s="27"/>
      <c r="BE32" s="27"/>
      <c r="BF32" s="27"/>
      <c r="BG32" s="19"/>
      <c r="BH32" s="19"/>
      <c r="BI32" s="27"/>
      <c r="BJ32" s="27"/>
      <c r="BK32" s="27"/>
      <c r="BL32" s="27"/>
      <c r="BM32" s="19"/>
      <c r="BN32" s="19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</row>
    <row r="33" ht="15.75" customHeight="1">
      <c r="A33" s="19"/>
      <c r="B33" s="165" t="s">
        <v>101</v>
      </c>
      <c r="C33" s="149"/>
      <c r="D33" s="149"/>
      <c r="E33" s="149"/>
      <c r="F33" s="150"/>
      <c r="G33" s="19"/>
      <c r="H33" s="19"/>
      <c r="I33" s="23" t="s">
        <v>102</v>
      </c>
      <c r="J33" s="21"/>
      <c r="K33" s="21"/>
      <c r="L33" s="21"/>
      <c r="M33" s="22"/>
      <c r="N33" s="166"/>
      <c r="O33" s="19"/>
      <c r="P33" s="19"/>
      <c r="Q33" s="23" t="s">
        <v>103</v>
      </c>
      <c r="R33" s="21"/>
      <c r="S33" s="21"/>
      <c r="T33" s="21"/>
      <c r="U33" s="22"/>
      <c r="V33" s="91"/>
      <c r="W33" s="19"/>
      <c r="X33" s="19"/>
      <c r="Y33" s="23" t="s">
        <v>104</v>
      </c>
      <c r="Z33" s="21"/>
      <c r="AA33" s="21"/>
      <c r="AB33" s="21"/>
      <c r="AC33" s="22"/>
      <c r="AD33" s="19"/>
      <c r="AE33" s="19"/>
      <c r="AF33" s="27"/>
      <c r="AG33" s="23" t="s">
        <v>105</v>
      </c>
      <c r="AH33" s="21"/>
      <c r="AI33" s="21"/>
      <c r="AJ33" s="21"/>
      <c r="AK33" s="22"/>
      <c r="AL33" s="19"/>
      <c r="AM33" s="19"/>
      <c r="AN33" s="19"/>
      <c r="AO33" s="20" t="s">
        <v>106</v>
      </c>
      <c r="AP33" s="21"/>
      <c r="AQ33" s="21"/>
      <c r="AR33" s="21"/>
      <c r="AS33" s="22"/>
      <c r="AT33" s="19"/>
      <c r="AU33" s="27"/>
      <c r="AV33" s="23" t="s">
        <v>107</v>
      </c>
      <c r="AW33" s="21"/>
      <c r="AX33" s="21"/>
      <c r="AY33" s="21"/>
      <c r="AZ33" s="22"/>
      <c r="BA33" s="18"/>
      <c r="BB33" s="97"/>
      <c r="BC33" s="27"/>
      <c r="BD33" s="27"/>
      <c r="BE33" s="27"/>
      <c r="BF33" s="27"/>
      <c r="BG33" s="19"/>
      <c r="BH33" s="19"/>
      <c r="BI33" s="27"/>
      <c r="BJ33" s="27"/>
      <c r="BK33" s="27"/>
      <c r="BL33" s="27"/>
      <c r="BM33" s="19"/>
      <c r="BN33" s="19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43"/>
      <c r="CC33" s="143"/>
      <c r="CD33" s="143"/>
      <c r="CE33" s="143"/>
      <c r="CF33" s="143"/>
      <c r="CG33" s="143"/>
    </row>
    <row r="34" ht="15.0" customHeight="1">
      <c r="A34" s="19"/>
      <c r="B34" s="35" t="s">
        <v>108</v>
      </c>
      <c r="C34" s="30"/>
      <c r="D34" s="30"/>
      <c r="E34" s="30"/>
      <c r="F34" s="31"/>
      <c r="G34" s="14"/>
      <c r="H34" s="168"/>
      <c r="I34" s="35" t="s">
        <v>109</v>
      </c>
      <c r="J34" s="30"/>
      <c r="K34" s="30"/>
      <c r="L34" s="30"/>
      <c r="M34" s="31"/>
      <c r="N34" s="169"/>
      <c r="O34" s="19"/>
      <c r="P34" s="19"/>
      <c r="Q34" s="35" t="s">
        <v>110</v>
      </c>
      <c r="R34" s="30"/>
      <c r="S34" s="30"/>
      <c r="T34" s="30"/>
      <c r="U34" s="31"/>
      <c r="V34" s="91"/>
      <c r="W34" s="19"/>
      <c r="X34" s="19"/>
      <c r="Y34" s="36" t="s">
        <v>111</v>
      </c>
      <c r="Z34" s="30"/>
      <c r="AA34" s="30"/>
      <c r="AB34" s="30"/>
      <c r="AC34" s="31"/>
      <c r="AD34" s="19"/>
      <c r="AE34" s="19"/>
      <c r="AF34" s="27"/>
      <c r="AG34" s="35" t="s">
        <v>112</v>
      </c>
      <c r="AH34" s="30"/>
      <c r="AI34" s="30"/>
      <c r="AJ34" s="30"/>
      <c r="AK34" s="31"/>
      <c r="AL34" s="19"/>
      <c r="AM34" s="170"/>
      <c r="AN34" s="19"/>
      <c r="AO34" s="35" t="s">
        <v>113</v>
      </c>
      <c r="AP34" s="30"/>
      <c r="AQ34" s="30"/>
      <c r="AR34" s="30"/>
      <c r="AS34" s="31"/>
      <c r="AT34" s="71"/>
      <c r="AU34" s="28"/>
      <c r="AV34" s="35" t="s">
        <v>114</v>
      </c>
      <c r="AW34" s="30"/>
      <c r="AX34" s="30"/>
      <c r="AY34" s="30"/>
      <c r="AZ34" s="31"/>
      <c r="BA34" s="18"/>
      <c r="BB34" s="46"/>
      <c r="BC34" s="27"/>
      <c r="BD34" s="27"/>
      <c r="BE34" s="27"/>
      <c r="BF34" s="27"/>
      <c r="BG34" s="19"/>
      <c r="BH34" s="19"/>
      <c r="BI34" s="27"/>
      <c r="BJ34" s="27"/>
      <c r="BK34" s="27"/>
      <c r="BL34" s="27"/>
      <c r="BM34" s="19"/>
      <c r="BN34" s="19"/>
      <c r="BP34" s="167"/>
      <c r="BQ34" s="167"/>
      <c r="BR34" s="167"/>
      <c r="BS34" s="167"/>
      <c r="BT34" s="167"/>
      <c r="BU34" s="143"/>
      <c r="BV34" s="143"/>
      <c r="BW34" s="167"/>
      <c r="BX34" s="167"/>
      <c r="BY34" s="167"/>
      <c r="BZ34" s="167"/>
      <c r="CA34" s="167"/>
      <c r="CB34" s="151"/>
      <c r="CC34" s="143"/>
      <c r="CD34" s="143"/>
      <c r="CE34" s="143"/>
      <c r="CF34" s="143"/>
      <c r="CG34" s="143"/>
    </row>
    <row r="35" ht="15.75" customHeight="1">
      <c r="A35" s="19"/>
      <c r="B35" s="43"/>
      <c r="C35" s="44"/>
      <c r="D35" s="44"/>
      <c r="E35" s="44"/>
      <c r="F35" s="45"/>
      <c r="G35" s="171"/>
      <c r="H35" s="33"/>
      <c r="I35" s="43"/>
      <c r="J35" s="44"/>
      <c r="K35" s="44"/>
      <c r="L35" s="44"/>
      <c r="M35" s="45"/>
      <c r="N35" s="166"/>
      <c r="O35" s="160"/>
      <c r="P35" s="132"/>
      <c r="Q35" s="43"/>
      <c r="R35" s="44"/>
      <c r="S35" s="44"/>
      <c r="T35" s="44"/>
      <c r="U35" s="45"/>
      <c r="V35" s="172"/>
      <c r="W35" s="173"/>
      <c r="X35" s="19"/>
      <c r="Y35" s="43"/>
      <c r="Z35" s="44"/>
      <c r="AA35" s="44"/>
      <c r="AB35" s="44"/>
      <c r="AC35" s="45"/>
      <c r="AD35" s="19"/>
      <c r="AE35" s="19"/>
      <c r="AF35" s="27"/>
      <c r="AG35" s="43"/>
      <c r="AH35" s="44"/>
      <c r="AI35" s="44"/>
      <c r="AJ35" s="44"/>
      <c r="AK35" s="45"/>
      <c r="AL35" s="75"/>
      <c r="AM35" s="19"/>
      <c r="AN35" s="63"/>
      <c r="AO35" s="43"/>
      <c r="AP35" s="44"/>
      <c r="AQ35" s="44"/>
      <c r="AR35" s="44"/>
      <c r="AS35" s="45"/>
      <c r="AT35" s="50"/>
      <c r="AU35" s="51"/>
      <c r="AV35" s="43"/>
      <c r="AW35" s="44"/>
      <c r="AX35" s="44"/>
      <c r="AY35" s="44"/>
      <c r="AZ35" s="45"/>
      <c r="BA35" s="18"/>
      <c r="BB35" s="46"/>
      <c r="BC35" s="27"/>
      <c r="BD35" s="27"/>
      <c r="BE35" s="27"/>
      <c r="BF35" s="27"/>
      <c r="BG35" s="19"/>
      <c r="BH35" s="19"/>
      <c r="BI35" s="27"/>
      <c r="BJ35" s="27"/>
      <c r="BK35" s="27"/>
      <c r="BL35" s="27"/>
      <c r="BM35" s="19"/>
      <c r="BN35" s="19"/>
      <c r="BP35" s="167"/>
      <c r="BQ35" s="167"/>
      <c r="BR35" s="167"/>
      <c r="BS35" s="167"/>
      <c r="BT35" s="167"/>
      <c r="BU35" s="158"/>
      <c r="BV35" s="144"/>
      <c r="BW35" s="167"/>
      <c r="BX35" s="167"/>
      <c r="BY35" s="167"/>
      <c r="BZ35" s="167"/>
      <c r="CA35" s="167"/>
      <c r="CB35" s="153"/>
      <c r="CC35" s="143"/>
      <c r="CD35" s="143"/>
      <c r="CE35" s="143"/>
      <c r="CF35" s="143"/>
      <c r="CG35" s="143"/>
    </row>
    <row r="36" ht="15.75" customHeight="1">
      <c r="A36" s="19"/>
      <c r="B36" s="60">
        <v>4.0</v>
      </c>
      <c r="C36" s="60">
        <v>1.0</v>
      </c>
      <c r="D36" s="60">
        <v>0.0</v>
      </c>
      <c r="E36" s="60">
        <v>0.0</v>
      </c>
      <c r="F36" s="60">
        <v>5.0</v>
      </c>
      <c r="G36" s="174"/>
      <c r="H36" s="33"/>
      <c r="I36" s="62">
        <v>4.0</v>
      </c>
      <c r="J36" s="62">
        <v>1.0</v>
      </c>
      <c r="K36" s="62">
        <v>0.0</v>
      </c>
      <c r="L36" s="62">
        <v>0.0</v>
      </c>
      <c r="M36" s="60">
        <v>5.0</v>
      </c>
      <c r="N36" s="166"/>
      <c r="O36" s="19"/>
      <c r="P36" s="19"/>
      <c r="Q36" s="60">
        <v>4.0</v>
      </c>
      <c r="R36" s="60">
        <v>1.0</v>
      </c>
      <c r="S36" s="60">
        <v>0.0</v>
      </c>
      <c r="T36" s="60">
        <v>0.0</v>
      </c>
      <c r="U36" s="60">
        <v>5.0</v>
      </c>
      <c r="V36" s="91"/>
      <c r="W36" s="90"/>
      <c r="X36" s="19"/>
      <c r="Y36" s="60">
        <v>3.0</v>
      </c>
      <c r="Z36" s="60">
        <v>2.0</v>
      </c>
      <c r="AA36" s="60">
        <v>0.0</v>
      </c>
      <c r="AB36" s="60">
        <v>0.0</v>
      </c>
      <c r="AC36" s="60">
        <v>5.0</v>
      </c>
      <c r="AD36" s="19"/>
      <c r="AE36" s="19"/>
      <c r="AF36" s="27"/>
      <c r="AG36" s="60">
        <v>5.0</v>
      </c>
      <c r="AH36" s="60">
        <v>0.0</v>
      </c>
      <c r="AI36" s="60">
        <v>0.0</v>
      </c>
      <c r="AJ36" s="60">
        <v>1.0</v>
      </c>
      <c r="AK36" s="60">
        <v>6.0</v>
      </c>
      <c r="AL36" s="19"/>
      <c r="AM36" s="19"/>
      <c r="AN36" s="63"/>
      <c r="AO36" s="163">
        <v>5.0</v>
      </c>
      <c r="AP36" s="163">
        <v>0.0</v>
      </c>
      <c r="AQ36" s="163">
        <v>0.0</v>
      </c>
      <c r="AR36" s="60">
        <v>1.0</v>
      </c>
      <c r="AS36" s="163">
        <v>6.0</v>
      </c>
      <c r="AT36" s="19"/>
      <c r="AU36" s="27"/>
      <c r="AV36" s="163">
        <v>4.0</v>
      </c>
      <c r="AW36" s="163">
        <v>0.0</v>
      </c>
      <c r="AX36" s="163">
        <v>1.0</v>
      </c>
      <c r="AY36" s="60">
        <v>1.0</v>
      </c>
      <c r="AZ36" s="163">
        <v>6.0</v>
      </c>
      <c r="BA36" s="18"/>
      <c r="BB36" s="54"/>
      <c r="BC36" s="27"/>
      <c r="BD36" s="27"/>
      <c r="BE36" s="27"/>
      <c r="BF36" s="27"/>
      <c r="BG36" s="19"/>
      <c r="BH36" s="19"/>
      <c r="BI36" s="27"/>
      <c r="BJ36" s="27"/>
      <c r="BK36" s="27"/>
      <c r="BL36" s="27"/>
      <c r="BM36" s="19"/>
      <c r="BN36" s="19"/>
      <c r="BP36" s="167"/>
      <c r="BQ36" s="167"/>
      <c r="BR36" s="167"/>
      <c r="BS36" s="167"/>
      <c r="BT36" s="167"/>
      <c r="BU36" s="158"/>
      <c r="BV36" s="144"/>
      <c r="BW36" s="167"/>
      <c r="BX36" s="167"/>
      <c r="BY36" s="167"/>
      <c r="BZ36" s="167"/>
      <c r="CA36" s="167"/>
      <c r="CB36" s="153"/>
      <c r="CC36" s="143"/>
      <c r="CD36" s="143"/>
      <c r="CE36" s="143"/>
      <c r="CF36" s="143"/>
      <c r="CG36" s="143"/>
    </row>
    <row r="37" ht="9.75" customHeight="1">
      <c r="A37" s="19"/>
      <c r="B37" s="19"/>
      <c r="C37" s="19"/>
      <c r="D37" s="19"/>
      <c r="E37" s="19"/>
      <c r="F37" s="19"/>
      <c r="G37" s="90"/>
      <c r="H37" s="170"/>
      <c r="I37" s="19"/>
      <c r="J37" s="19"/>
      <c r="K37" s="19"/>
      <c r="L37" s="19"/>
      <c r="M37" s="19"/>
      <c r="N37" s="91"/>
      <c r="O37" s="19"/>
      <c r="P37" s="19"/>
      <c r="Q37" s="19"/>
      <c r="R37" s="19"/>
      <c r="S37" s="19"/>
      <c r="T37" s="19"/>
      <c r="U37" s="19"/>
      <c r="V37" s="175"/>
      <c r="W37" s="176"/>
      <c r="X37" s="177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63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8"/>
      <c r="BB37" s="19"/>
      <c r="BC37" s="27"/>
      <c r="BD37" s="27"/>
      <c r="BE37" s="27"/>
      <c r="BF37" s="27"/>
      <c r="BG37" s="19"/>
      <c r="BH37" s="19"/>
      <c r="BI37" s="27"/>
      <c r="BJ37" s="27"/>
      <c r="BK37" s="27"/>
      <c r="BL37" s="27"/>
      <c r="BM37" s="19"/>
      <c r="BN37" s="19"/>
      <c r="BP37" s="167"/>
      <c r="BQ37" s="167"/>
      <c r="BR37" s="167"/>
      <c r="BS37" s="167"/>
      <c r="BT37" s="167"/>
      <c r="BU37" s="158"/>
      <c r="BV37" s="144"/>
      <c r="BW37" s="167"/>
      <c r="BX37" s="167"/>
      <c r="BY37" s="167"/>
      <c r="BZ37" s="167"/>
      <c r="CA37" s="167"/>
      <c r="CB37" s="153"/>
      <c r="CC37" s="143"/>
      <c r="CD37" s="143"/>
      <c r="CE37" s="143"/>
      <c r="CF37" s="143"/>
      <c r="CG37" s="143"/>
    </row>
    <row r="38" ht="8.25" customHeight="1">
      <c r="A38" s="19"/>
      <c r="B38" s="19"/>
      <c r="C38" s="19"/>
      <c r="D38" s="19"/>
      <c r="E38" s="19"/>
      <c r="F38" s="19"/>
      <c r="G38" s="19"/>
      <c r="H38" s="19"/>
      <c r="I38" s="75"/>
      <c r="J38" s="75"/>
      <c r="K38" s="75"/>
      <c r="L38" s="75"/>
      <c r="M38" s="75"/>
      <c r="N38" s="75"/>
      <c r="O38" s="178"/>
      <c r="P38" s="63"/>
      <c r="Q38" s="19"/>
      <c r="R38" s="19"/>
      <c r="S38" s="19"/>
      <c r="T38" s="19"/>
      <c r="U38" s="19"/>
      <c r="V38" s="175"/>
      <c r="W38" s="176"/>
      <c r="X38" s="177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63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8"/>
      <c r="BB38" s="19"/>
      <c r="BC38" s="27"/>
      <c r="BD38" s="27"/>
      <c r="BE38" s="27"/>
      <c r="BF38" s="27"/>
      <c r="BG38" s="19"/>
      <c r="BH38" s="19"/>
      <c r="BI38" s="27"/>
      <c r="BJ38" s="27"/>
      <c r="BK38" s="27"/>
      <c r="BL38" s="27"/>
      <c r="BM38" s="19"/>
      <c r="BN38" s="19"/>
    </row>
    <row r="39" ht="15.75" customHeight="1">
      <c r="A39" s="19"/>
      <c r="B39" s="23" t="s">
        <v>115</v>
      </c>
      <c r="C39" s="21"/>
      <c r="D39" s="21"/>
      <c r="E39" s="21"/>
      <c r="F39" s="22"/>
      <c r="G39" s="19"/>
      <c r="H39" s="147"/>
      <c r="I39" s="23" t="s">
        <v>116</v>
      </c>
      <c r="J39" s="21"/>
      <c r="K39" s="21"/>
      <c r="L39" s="21"/>
      <c r="M39" s="22"/>
      <c r="N39" s="19"/>
      <c r="O39" s="59"/>
      <c r="P39" s="63"/>
      <c r="Q39" s="23" t="s">
        <v>117</v>
      </c>
      <c r="R39" s="21"/>
      <c r="S39" s="21"/>
      <c r="T39" s="21"/>
      <c r="U39" s="22"/>
      <c r="V39" s="91"/>
      <c r="W39" s="90"/>
      <c r="X39" s="19"/>
      <c r="Y39" s="20" t="s">
        <v>118</v>
      </c>
      <c r="Z39" s="21"/>
      <c r="AA39" s="21"/>
      <c r="AB39" s="21"/>
      <c r="AC39" s="22"/>
      <c r="AD39" s="19"/>
      <c r="AE39" s="19"/>
      <c r="AF39" s="19"/>
      <c r="AG39" s="20" t="s">
        <v>119</v>
      </c>
      <c r="AH39" s="21"/>
      <c r="AI39" s="21"/>
      <c r="AJ39" s="21"/>
      <c r="AK39" s="22"/>
      <c r="AL39" s="19"/>
      <c r="AM39" s="19"/>
      <c r="AN39" s="179"/>
      <c r="AO39" s="20" t="s">
        <v>120</v>
      </c>
      <c r="AP39" s="21"/>
      <c r="AQ39" s="21"/>
      <c r="AR39" s="21"/>
      <c r="AS39" s="22"/>
      <c r="AT39" s="19"/>
      <c r="AU39" s="147"/>
      <c r="AV39" s="23" t="s">
        <v>121</v>
      </c>
      <c r="AW39" s="21"/>
      <c r="AX39" s="21"/>
      <c r="AY39" s="21"/>
      <c r="AZ39" s="120"/>
      <c r="BA39" s="18"/>
      <c r="BB39" s="97"/>
      <c r="BC39" s="27"/>
      <c r="BD39" s="27"/>
      <c r="BE39" s="27"/>
      <c r="BF39" s="27"/>
      <c r="BG39" s="19"/>
      <c r="BH39" s="19"/>
      <c r="BI39" s="27"/>
      <c r="BJ39" s="27"/>
      <c r="BK39" s="27"/>
      <c r="BL39" s="27"/>
      <c r="BM39" s="19"/>
      <c r="BN39" s="19"/>
    </row>
    <row r="40" ht="15.0" customHeight="1">
      <c r="A40" s="19"/>
      <c r="B40" s="35" t="s">
        <v>122</v>
      </c>
      <c r="C40" s="30"/>
      <c r="D40" s="30"/>
      <c r="E40" s="30"/>
      <c r="F40" s="31"/>
      <c r="G40" s="19"/>
      <c r="H40" s="19"/>
      <c r="I40" s="35" t="s">
        <v>123</v>
      </c>
      <c r="J40" s="30"/>
      <c r="K40" s="30"/>
      <c r="L40" s="30"/>
      <c r="M40" s="31"/>
      <c r="N40" s="91"/>
      <c r="O40" s="59"/>
      <c r="P40" s="75"/>
      <c r="Q40" s="35" t="s">
        <v>124</v>
      </c>
      <c r="R40" s="30"/>
      <c r="S40" s="30"/>
      <c r="T40" s="30"/>
      <c r="U40" s="31"/>
      <c r="V40" s="180"/>
      <c r="W40" s="170"/>
      <c r="X40" s="63"/>
      <c r="Y40" s="35" t="s">
        <v>125</v>
      </c>
      <c r="Z40" s="30"/>
      <c r="AA40" s="30"/>
      <c r="AB40" s="30"/>
      <c r="AC40" s="31"/>
      <c r="AD40" s="71"/>
      <c r="AE40" s="19"/>
      <c r="AF40" s="19"/>
      <c r="AG40" s="35" t="s">
        <v>126</v>
      </c>
      <c r="AH40" s="30"/>
      <c r="AI40" s="30"/>
      <c r="AJ40" s="30"/>
      <c r="AK40" s="31"/>
      <c r="AL40" s="19"/>
      <c r="AM40" s="170"/>
      <c r="AN40" s="170"/>
      <c r="AO40" s="35" t="s">
        <v>127</v>
      </c>
      <c r="AP40" s="30"/>
      <c r="AQ40" s="30"/>
      <c r="AR40" s="30"/>
      <c r="AS40" s="31"/>
      <c r="AT40" s="19"/>
      <c r="AU40" s="147"/>
      <c r="AV40" s="35" t="s">
        <v>128</v>
      </c>
      <c r="AW40" s="30"/>
      <c r="AX40" s="30"/>
      <c r="AY40" s="30"/>
      <c r="AZ40" s="127"/>
      <c r="BA40" s="18"/>
      <c r="BB40" s="46"/>
      <c r="BC40" s="27"/>
      <c r="BD40" s="27"/>
      <c r="BE40" s="27"/>
      <c r="BF40" s="27"/>
      <c r="BG40" s="19"/>
      <c r="BH40" s="19"/>
      <c r="BI40" s="27"/>
      <c r="BJ40" s="27"/>
      <c r="BK40" s="27"/>
      <c r="BL40" s="27"/>
      <c r="BM40" s="19"/>
      <c r="BN40" s="19"/>
    </row>
    <row r="41" ht="15.75" customHeight="1">
      <c r="A41" s="19"/>
      <c r="B41" s="43"/>
      <c r="C41" s="44"/>
      <c r="D41" s="44"/>
      <c r="E41" s="44"/>
      <c r="F41" s="45"/>
      <c r="G41" s="32"/>
      <c r="H41" s="14"/>
      <c r="I41" s="43"/>
      <c r="J41" s="44"/>
      <c r="K41" s="44"/>
      <c r="L41" s="44"/>
      <c r="M41" s="45"/>
      <c r="N41" s="75"/>
      <c r="O41" s="181"/>
      <c r="P41" s="19"/>
      <c r="Q41" s="43"/>
      <c r="R41" s="44"/>
      <c r="S41" s="44"/>
      <c r="T41" s="44"/>
      <c r="U41" s="45"/>
      <c r="V41" s="91"/>
      <c r="W41" s="19"/>
      <c r="X41" s="182"/>
      <c r="Y41" s="43"/>
      <c r="Z41" s="44"/>
      <c r="AA41" s="44"/>
      <c r="AB41" s="44"/>
      <c r="AC41" s="45"/>
      <c r="AD41" s="50"/>
      <c r="AE41" s="107"/>
      <c r="AF41" s="132"/>
      <c r="AG41" s="43"/>
      <c r="AH41" s="44"/>
      <c r="AI41" s="44"/>
      <c r="AJ41" s="44"/>
      <c r="AK41" s="45"/>
      <c r="AL41" s="75"/>
      <c r="AM41" s="19"/>
      <c r="AN41" s="19"/>
      <c r="AO41" s="43"/>
      <c r="AP41" s="44"/>
      <c r="AQ41" s="44"/>
      <c r="AR41" s="44"/>
      <c r="AS41" s="45"/>
      <c r="AT41" s="75"/>
      <c r="AU41" s="183"/>
      <c r="AV41" s="43"/>
      <c r="AW41" s="44"/>
      <c r="AX41" s="44"/>
      <c r="AY41" s="44"/>
      <c r="AZ41" s="137"/>
      <c r="BA41" s="18"/>
      <c r="BB41" s="46"/>
      <c r="BC41" s="27"/>
      <c r="BD41" s="27"/>
      <c r="BE41" s="27"/>
      <c r="BF41" s="27"/>
      <c r="BG41" s="19"/>
      <c r="BH41" s="19"/>
      <c r="BI41" s="27"/>
      <c r="BJ41" s="27"/>
      <c r="BK41" s="27"/>
      <c r="BL41" s="27"/>
      <c r="BM41" s="19"/>
      <c r="BN41" s="19"/>
    </row>
    <row r="42" ht="15.75" customHeight="1">
      <c r="A42" s="19"/>
      <c r="B42" s="60">
        <v>4.0</v>
      </c>
      <c r="C42" s="60">
        <v>1.0</v>
      </c>
      <c r="D42" s="60">
        <v>0.0</v>
      </c>
      <c r="E42" s="60">
        <v>0.0</v>
      </c>
      <c r="F42" s="60">
        <v>5.0</v>
      </c>
      <c r="G42" s="46"/>
      <c r="H42" s="14"/>
      <c r="I42" s="62">
        <v>4.0</v>
      </c>
      <c r="J42" s="62">
        <v>0.0</v>
      </c>
      <c r="K42" s="62">
        <v>1.0</v>
      </c>
      <c r="L42" s="62">
        <v>2.0</v>
      </c>
      <c r="M42" s="60">
        <v>7.0</v>
      </c>
      <c r="N42" s="19"/>
      <c r="O42" s="184"/>
      <c r="P42" s="19"/>
      <c r="Q42" s="60">
        <v>5.0</v>
      </c>
      <c r="R42" s="60">
        <v>2.0</v>
      </c>
      <c r="S42" s="60">
        <v>0.0</v>
      </c>
      <c r="T42" s="60">
        <v>0.0</v>
      </c>
      <c r="U42" s="60">
        <v>7.0</v>
      </c>
      <c r="V42" s="91"/>
      <c r="W42" s="90"/>
      <c r="X42" s="19"/>
      <c r="Y42" s="60">
        <v>4.0</v>
      </c>
      <c r="Z42" s="60">
        <v>1.0</v>
      </c>
      <c r="AA42" s="60">
        <v>0.0</v>
      </c>
      <c r="AB42" s="138">
        <v>0.0</v>
      </c>
      <c r="AC42" s="138">
        <v>5.0</v>
      </c>
      <c r="AD42" s="19"/>
      <c r="AE42" s="19"/>
      <c r="AF42" s="19"/>
      <c r="AG42" s="138">
        <v>4.0</v>
      </c>
      <c r="AH42" s="60">
        <v>1.0</v>
      </c>
      <c r="AI42" s="60">
        <v>0.0</v>
      </c>
      <c r="AJ42" s="138">
        <v>0.0</v>
      </c>
      <c r="AK42" s="138">
        <v>5.0</v>
      </c>
      <c r="AL42" s="19"/>
      <c r="AM42" s="19"/>
      <c r="AN42" s="19"/>
      <c r="AO42" s="60">
        <v>3.0</v>
      </c>
      <c r="AP42" s="60">
        <v>1.0</v>
      </c>
      <c r="AQ42" s="60">
        <v>0.0</v>
      </c>
      <c r="AR42" s="60">
        <v>1.0</v>
      </c>
      <c r="AS42" s="60">
        <v>5.0</v>
      </c>
      <c r="AT42" s="19"/>
      <c r="AU42" s="147"/>
      <c r="AV42" s="62">
        <v>4.0</v>
      </c>
      <c r="AW42" s="62">
        <v>1.0</v>
      </c>
      <c r="AX42" s="62">
        <v>0.0</v>
      </c>
      <c r="AY42" s="62">
        <v>1.0</v>
      </c>
      <c r="AZ42" s="142">
        <v>6.0</v>
      </c>
      <c r="BA42" s="18"/>
      <c r="BB42" s="54"/>
      <c r="BC42" s="27"/>
      <c r="BD42" s="27"/>
      <c r="BE42" s="27"/>
      <c r="BF42" s="27"/>
      <c r="BG42" s="19"/>
      <c r="BH42" s="19"/>
      <c r="BI42" s="27"/>
      <c r="BJ42" s="27"/>
      <c r="BK42" s="27"/>
      <c r="BL42" s="27"/>
      <c r="BM42" s="19"/>
      <c r="BN42" s="19"/>
    </row>
    <row r="43" ht="9.75" customHeight="1">
      <c r="A43" s="19"/>
      <c r="B43" s="19"/>
      <c r="C43" s="19"/>
      <c r="D43" s="19"/>
      <c r="E43" s="19"/>
      <c r="F43" s="19"/>
      <c r="G43" s="54"/>
      <c r="H43" s="14"/>
      <c r="I43" s="185"/>
      <c r="J43" s="19"/>
      <c r="K43" s="19"/>
      <c r="L43" s="19"/>
      <c r="M43" s="19"/>
      <c r="N43" s="19"/>
      <c r="O43" s="59"/>
      <c r="P43" s="179"/>
      <c r="Q43" s="19"/>
      <c r="R43" s="19"/>
      <c r="S43" s="19"/>
      <c r="T43" s="19"/>
      <c r="U43" s="19"/>
      <c r="V43" s="186"/>
      <c r="W43" s="176"/>
      <c r="X43" s="177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64"/>
      <c r="AW43" s="64"/>
      <c r="AX43" s="64"/>
      <c r="AY43" s="64"/>
      <c r="AZ43" s="64"/>
      <c r="BA43" s="18"/>
      <c r="BB43" s="19"/>
      <c r="BC43" s="19"/>
      <c r="BD43" s="19"/>
      <c r="BE43" s="19"/>
      <c r="BF43" s="19"/>
      <c r="BG43" s="19"/>
      <c r="BH43" s="19"/>
      <c r="BI43" s="64"/>
      <c r="BJ43" s="64"/>
      <c r="BK43" s="64"/>
      <c r="BL43" s="64"/>
      <c r="BM43" s="64"/>
      <c r="BN43" s="19"/>
    </row>
    <row r="44" ht="9.0" customHeight="1">
      <c r="A44" s="19"/>
      <c r="B44" s="19"/>
      <c r="C44" s="19"/>
      <c r="D44" s="19"/>
      <c r="E44" s="19"/>
      <c r="F44" s="19"/>
      <c r="G44" s="14"/>
      <c r="H44" s="14"/>
      <c r="I44" s="19"/>
      <c r="J44" s="19"/>
      <c r="K44" s="19"/>
      <c r="L44" s="19"/>
      <c r="M44" s="19"/>
      <c r="N44" s="19"/>
      <c r="O44" s="59"/>
      <c r="P44" s="19"/>
      <c r="Q44" s="75"/>
      <c r="R44" s="75"/>
      <c r="S44" s="75"/>
      <c r="T44" s="75"/>
      <c r="U44" s="75"/>
      <c r="V44" s="175"/>
      <c r="W44" s="187"/>
      <c r="X44" s="177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64"/>
      <c r="AW44" s="64"/>
      <c r="AX44" s="64"/>
      <c r="AY44" s="64"/>
      <c r="AZ44" s="64"/>
      <c r="BA44" s="18"/>
      <c r="BB44" s="19"/>
      <c r="BC44" s="188"/>
      <c r="BD44" s="188"/>
      <c r="BE44" s="188"/>
      <c r="BF44" s="188"/>
      <c r="BG44" s="188"/>
      <c r="BH44" s="19"/>
      <c r="BI44" s="64"/>
      <c r="BJ44" s="64"/>
      <c r="BK44" s="64"/>
      <c r="BL44" s="64"/>
      <c r="BM44" s="64"/>
      <c r="BN44" s="19"/>
    </row>
    <row r="45" ht="15.75" customHeight="1">
      <c r="A45" s="19"/>
      <c r="B45" s="96" t="s">
        <v>129</v>
      </c>
      <c r="C45" s="21"/>
      <c r="D45" s="21"/>
      <c r="E45" s="21"/>
      <c r="F45" s="22"/>
      <c r="G45" s="19"/>
      <c r="H45" s="19"/>
      <c r="I45" s="99" t="s">
        <v>130</v>
      </c>
      <c r="J45" s="21"/>
      <c r="K45" s="21"/>
      <c r="L45" s="21"/>
      <c r="M45" s="22"/>
      <c r="N45" s="19"/>
      <c r="O45" s="59"/>
      <c r="P45" s="19"/>
      <c r="Q45" s="99" t="s">
        <v>131</v>
      </c>
      <c r="R45" s="21"/>
      <c r="S45" s="21"/>
      <c r="T45" s="21"/>
      <c r="U45" s="22"/>
      <c r="V45" s="91"/>
      <c r="W45" s="19"/>
      <c r="X45" s="19"/>
      <c r="Y45" s="23" t="s">
        <v>132</v>
      </c>
      <c r="Z45" s="21"/>
      <c r="AA45" s="21"/>
      <c r="AB45" s="21"/>
      <c r="AC45" s="22"/>
      <c r="AD45" s="19"/>
      <c r="AE45" s="19"/>
      <c r="AF45" s="97"/>
      <c r="AG45" s="23" t="s">
        <v>133</v>
      </c>
      <c r="AH45" s="21"/>
      <c r="AI45" s="21"/>
      <c r="AJ45" s="21"/>
      <c r="AK45" s="22"/>
      <c r="AL45" s="19"/>
      <c r="AM45" s="19"/>
      <c r="AN45" s="97"/>
      <c r="AO45" s="23" t="s">
        <v>134</v>
      </c>
      <c r="AP45" s="21"/>
      <c r="AQ45" s="21"/>
      <c r="AR45" s="21"/>
      <c r="AS45" s="22"/>
      <c r="AT45" s="19"/>
      <c r="AU45" s="69"/>
      <c r="AV45" s="23" t="s">
        <v>135</v>
      </c>
      <c r="AW45" s="21"/>
      <c r="AX45" s="21"/>
      <c r="AY45" s="21"/>
      <c r="AZ45" s="120"/>
      <c r="BA45" s="18"/>
      <c r="BB45" s="69"/>
      <c r="BC45" s="20" t="s">
        <v>136</v>
      </c>
      <c r="BD45" s="21"/>
      <c r="BE45" s="21"/>
      <c r="BF45" s="21"/>
      <c r="BG45" s="22"/>
      <c r="BH45" s="189"/>
      <c r="BI45" s="20" t="s">
        <v>137</v>
      </c>
      <c r="BJ45" s="21"/>
      <c r="BK45" s="21"/>
      <c r="BL45" s="21"/>
      <c r="BM45" s="22"/>
      <c r="BN45" s="189"/>
    </row>
    <row r="46" ht="15.0" customHeight="1">
      <c r="A46" s="19"/>
      <c r="B46" s="35" t="s">
        <v>138</v>
      </c>
      <c r="C46" s="30"/>
      <c r="D46" s="30"/>
      <c r="E46" s="30"/>
      <c r="F46" s="31"/>
      <c r="G46" s="100"/>
      <c r="H46" s="14"/>
      <c r="I46" s="121" t="s">
        <v>139</v>
      </c>
      <c r="J46" s="30"/>
      <c r="K46" s="30"/>
      <c r="L46" s="30"/>
      <c r="M46" s="31"/>
      <c r="N46" s="19"/>
      <c r="O46" s="190"/>
      <c r="P46" s="126"/>
      <c r="Q46" s="121" t="s">
        <v>140</v>
      </c>
      <c r="R46" s="30"/>
      <c r="S46" s="30"/>
      <c r="T46" s="30"/>
      <c r="U46" s="31"/>
      <c r="V46" s="125"/>
      <c r="W46" s="19"/>
      <c r="X46" s="19"/>
      <c r="Y46" s="35" t="s">
        <v>141</v>
      </c>
      <c r="Z46" s="30"/>
      <c r="AA46" s="30"/>
      <c r="AB46" s="30"/>
      <c r="AC46" s="31"/>
      <c r="AD46" s="19"/>
      <c r="AE46" s="19"/>
      <c r="AF46" s="46"/>
      <c r="AG46" s="191" t="s">
        <v>142</v>
      </c>
      <c r="AH46" s="30"/>
      <c r="AI46" s="30"/>
      <c r="AJ46" s="30"/>
      <c r="AK46" s="31"/>
      <c r="AL46" s="19"/>
      <c r="AM46" s="19"/>
      <c r="AN46" s="46"/>
      <c r="AO46" s="191" t="s">
        <v>142</v>
      </c>
      <c r="AP46" s="30"/>
      <c r="AQ46" s="30"/>
      <c r="AR46" s="30"/>
      <c r="AS46" s="31"/>
      <c r="AT46" s="19"/>
      <c r="AU46" s="76"/>
      <c r="AV46" s="191" t="s">
        <v>142</v>
      </c>
      <c r="AW46" s="30"/>
      <c r="AX46" s="30"/>
      <c r="AY46" s="30"/>
      <c r="AZ46" s="127"/>
      <c r="BA46" s="18"/>
      <c r="BB46" s="76"/>
      <c r="BC46" s="191" t="s">
        <v>142</v>
      </c>
      <c r="BD46" s="30"/>
      <c r="BE46" s="30"/>
      <c r="BF46" s="30"/>
      <c r="BG46" s="31"/>
      <c r="BH46" s="192"/>
      <c r="BI46" s="191" t="s">
        <v>142</v>
      </c>
      <c r="BJ46" s="30"/>
      <c r="BK46" s="30"/>
      <c r="BL46" s="30"/>
      <c r="BM46" s="31"/>
      <c r="BN46" s="192"/>
    </row>
    <row r="47" ht="15.75" customHeight="1">
      <c r="A47" s="19"/>
      <c r="B47" s="43"/>
      <c r="C47" s="44"/>
      <c r="D47" s="44"/>
      <c r="E47" s="44"/>
      <c r="F47" s="45"/>
      <c r="G47" s="104"/>
      <c r="H47" s="105"/>
      <c r="I47" s="43"/>
      <c r="J47" s="44"/>
      <c r="K47" s="44"/>
      <c r="L47" s="44"/>
      <c r="M47" s="45"/>
      <c r="N47" s="19"/>
      <c r="O47" s="19"/>
      <c r="P47" s="19"/>
      <c r="Q47" s="43"/>
      <c r="R47" s="44"/>
      <c r="S47" s="44"/>
      <c r="T47" s="44"/>
      <c r="U47" s="45"/>
      <c r="V47" s="19"/>
      <c r="W47" s="19"/>
      <c r="X47" s="19"/>
      <c r="Y47" s="43"/>
      <c r="Z47" s="44"/>
      <c r="AA47" s="44"/>
      <c r="AB47" s="44"/>
      <c r="AC47" s="45"/>
      <c r="AD47" s="19"/>
      <c r="AE47" s="19"/>
      <c r="AF47" s="46"/>
      <c r="AG47" s="43"/>
      <c r="AH47" s="44"/>
      <c r="AI47" s="44"/>
      <c r="AJ47" s="44"/>
      <c r="AK47" s="45"/>
      <c r="AL47" s="19"/>
      <c r="AM47" s="19"/>
      <c r="AN47" s="46"/>
      <c r="AO47" s="43"/>
      <c r="AP47" s="44"/>
      <c r="AQ47" s="44"/>
      <c r="AR47" s="44"/>
      <c r="AS47" s="45"/>
      <c r="AT47" s="19"/>
      <c r="AU47" s="76"/>
      <c r="AV47" s="43"/>
      <c r="AW47" s="44"/>
      <c r="AX47" s="44"/>
      <c r="AY47" s="44"/>
      <c r="AZ47" s="137"/>
      <c r="BA47" s="18"/>
      <c r="BB47" s="76"/>
      <c r="BC47" s="43"/>
      <c r="BD47" s="44"/>
      <c r="BE47" s="44"/>
      <c r="BF47" s="44"/>
      <c r="BG47" s="45"/>
      <c r="BH47" s="192"/>
      <c r="BI47" s="43"/>
      <c r="BJ47" s="44"/>
      <c r="BK47" s="44"/>
      <c r="BL47" s="44"/>
      <c r="BM47" s="45"/>
      <c r="BN47" s="192"/>
    </row>
    <row r="48" ht="15.75" customHeight="1">
      <c r="A48" s="19"/>
      <c r="B48" s="53">
        <v>4.0</v>
      </c>
      <c r="C48" s="53">
        <v>0.0</v>
      </c>
      <c r="D48" s="53">
        <v>0.0</v>
      </c>
      <c r="E48" s="58">
        <v>1.0</v>
      </c>
      <c r="F48" s="58">
        <v>5.0</v>
      </c>
      <c r="G48" s="100"/>
      <c r="H48" s="14"/>
      <c r="I48" s="53">
        <v>4.0</v>
      </c>
      <c r="J48" s="53">
        <v>0.0</v>
      </c>
      <c r="K48" s="53">
        <v>0.0</v>
      </c>
      <c r="L48" s="58">
        <v>2.0</v>
      </c>
      <c r="M48" s="58">
        <v>6.0</v>
      </c>
      <c r="N48" s="19"/>
      <c r="O48" s="19"/>
      <c r="P48" s="19"/>
      <c r="Q48" s="139">
        <v>3.0</v>
      </c>
      <c r="R48" s="62">
        <v>2.0</v>
      </c>
      <c r="S48" s="83">
        <v>0.0</v>
      </c>
      <c r="T48" s="193">
        <v>1.0</v>
      </c>
      <c r="U48" s="194">
        <v>6.0</v>
      </c>
      <c r="V48" s="19"/>
      <c r="W48" s="19"/>
      <c r="X48" s="19"/>
      <c r="Y48" s="138">
        <v>4.0</v>
      </c>
      <c r="Z48" s="138">
        <v>1.0</v>
      </c>
      <c r="AA48" s="60">
        <v>0.0</v>
      </c>
      <c r="AB48" s="138">
        <v>1.0</v>
      </c>
      <c r="AC48" s="138">
        <v>6.0</v>
      </c>
      <c r="AD48" s="19"/>
      <c r="AE48" s="19"/>
      <c r="AF48" s="54"/>
      <c r="AG48" s="53">
        <v>3.0</v>
      </c>
      <c r="AH48" s="53">
        <v>1.0</v>
      </c>
      <c r="AI48" s="53">
        <v>0.0</v>
      </c>
      <c r="AJ48" s="53">
        <v>0.0</v>
      </c>
      <c r="AK48" s="53">
        <v>4.0</v>
      </c>
      <c r="AL48" s="19"/>
      <c r="AM48" s="19"/>
      <c r="AN48" s="54"/>
      <c r="AO48" s="53">
        <v>3.0</v>
      </c>
      <c r="AP48" s="53">
        <v>1.0</v>
      </c>
      <c r="AQ48" s="53">
        <v>0.0</v>
      </c>
      <c r="AR48" s="53">
        <v>0.0</v>
      </c>
      <c r="AS48" s="53">
        <v>4.0</v>
      </c>
      <c r="AT48" s="19"/>
      <c r="AU48" s="87"/>
      <c r="AV48" s="83">
        <v>3.0</v>
      </c>
      <c r="AW48" s="83">
        <v>1.0</v>
      </c>
      <c r="AX48" s="83">
        <v>0.0</v>
      </c>
      <c r="AY48" s="83">
        <v>0.0</v>
      </c>
      <c r="AZ48" s="195">
        <v>4.0</v>
      </c>
      <c r="BA48" s="18"/>
      <c r="BB48" s="87"/>
      <c r="BC48" s="88">
        <v>3.0</v>
      </c>
      <c r="BD48" s="88">
        <v>1.0</v>
      </c>
      <c r="BE48" s="88">
        <v>0.0</v>
      </c>
      <c r="BF48" s="88">
        <v>0.0</v>
      </c>
      <c r="BG48" s="163">
        <v>4.0</v>
      </c>
      <c r="BH48" s="196"/>
      <c r="BI48" s="88">
        <v>3.0</v>
      </c>
      <c r="BJ48" s="88">
        <v>1.0</v>
      </c>
      <c r="BK48" s="88">
        <v>0.0</v>
      </c>
      <c r="BL48" s="88">
        <v>0.0</v>
      </c>
      <c r="BM48" s="163">
        <v>4.0</v>
      </c>
      <c r="BN48" s="196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ht="15.75" customHeight="1">
      <c r="A50" s="6"/>
      <c r="B50" s="197">
        <f t="shared" ref="B50:F50" si="1">B48+B42+B36+B30+B25+B20+B15+B10</f>
        <v>31</v>
      </c>
      <c r="C50" s="197">
        <f t="shared" si="1"/>
        <v>3</v>
      </c>
      <c r="D50" s="197">
        <f t="shared" si="1"/>
        <v>4</v>
      </c>
      <c r="E50" s="197">
        <f t="shared" si="1"/>
        <v>5</v>
      </c>
      <c r="F50" s="198">
        <f t="shared" si="1"/>
        <v>43</v>
      </c>
      <c r="G50" s="197"/>
      <c r="H50" s="197"/>
      <c r="I50" s="197">
        <f t="shared" ref="I50:M50" si="2">I48+I42+I36+I30+I25+I20+I15+I10</f>
        <v>30</v>
      </c>
      <c r="J50" s="197">
        <f t="shared" si="2"/>
        <v>2</v>
      </c>
      <c r="K50" s="197">
        <f t="shared" si="2"/>
        <v>5</v>
      </c>
      <c r="L50" s="197">
        <f t="shared" si="2"/>
        <v>8</v>
      </c>
      <c r="M50" s="198">
        <f t="shared" si="2"/>
        <v>45</v>
      </c>
      <c r="N50" s="199"/>
      <c r="O50" s="199"/>
      <c r="P50" s="199"/>
      <c r="Q50" s="199">
        <f t="shared" ref="Q50:U50" si="3">Q48+Q42+Q36+Q30+Q25+Q20+Q15+Q10</f>
        <v>32</v>
      </c>
      <c r="R50" s="199">
        <f t="shared" si="3"/>
        <v>8</v>
      </c>
      <c r="S50" s="199">
        <f t="shared" si="3"/>
        <v>0</v>
      </c>
      <c r="T50" s="199">
        <f t="shared" si="3"/>
        <v>4</v>
      </c>
      <c r="U50" s="198">
        <f t="shared" si="3"/>
        <v>44</v>
      </c>
      <c r="V50" s="199"/>
      <c r="W50" s="199"/>
      <c r="X50" s="199"/>
      <c r="Y50" s="199">
        <f t="shared" ref="Y50:AC50" si="4">Y48+Y42+Y36+Y30+Y25+Y20+Y15+Y10</f>
        <v>29</v>
      </c>
      <c r="Z50" s="200">
        <f t="shared" si="4"/>
        <v>9</v>
      </c>
      <c r="AA50" s="199">
        <f t="shared" si="4"/>
        <v>0</v>
      </c>
      <c r="AB50" s="199">
        <f t="shared" si="4"/>
        <v>1</v>
      </c>
      <c r="AC50" s="198">
        <f t="shared" si="4"/>
        <v>39</v>
      </c>
      <c r="AD50" s="197"/>
      <c r="AE50" s="197"/>
      <c r="AF50" s="199"/>
      <c r="AG50" s="199">
        <f t="shared" ref="AG50:AJ50" si="5">AG48+AG42+AG36+AG15+AG25+AG20+AO30+AG10</f>
        <v>25</v>
      </c>
      <c r="AH50" s="199">
        <f t="shared" si="5"/>
        <v>9</v>
      </c>
      <c r="AI50" s="199">
        <f t="shared" si="5"/>
        <v>0</v>
      </c>
      <c r="AJ50" s="199">
        <f t="shared" si="5"/>
        <v>1</v>
      </c>
      <c r="AK50" s="201">
        <f>AK48+AK42+AK36+AK30+AK25+AK20+AK15+AK10</f>
        <v>34</v>
      </c>
      <c r="AL50" s="199"/>
      <c r="AM50" s="199"/>
      <c r="AN50" s="199"/>
      <c r="AO50" s="199">
        <f t="shared" ref="AO50:AR50" si="6">AO48+AO42+AO36+AG30+AO25+AO20+AO15+AO10</f>
        <v>25</v>
      </c>
      <c r="AP50" s="200">
        <f t="shared" si="6"/>
        <v>9</v>
      </c>
      <c r="AQ50" s="199">
        <f t="shared" si="6"/>
        <v>0</v>
      </c>
      <c r="AR50" s="199">
        <f t="shared" si="6"/>
        <v>3</v>
      </c>
      <c r="AS50" s="198">
        <f>AS48+AS42+AS36+AS30+AS25+AS20+AS15+AS10</f>
        <v>38</v>
      </c>
      <c r="AT50" s="197"/>
      <c r="AU50" s="197"/>
      <c r="AV50" s="200">
        <f t="shared" ref="AV50:AZ50" si="7">AV48+AV42+AV36+AV30+AV25+AV20+AV15+AV10</f>
        <v>24</v>
      </c>
      <c r="AW50" s="200">
        <f t="shared" si="7"/>
        <v>6</v>
      </c>
      <c r="AX50" s="200">
        <f t="shared" si="7"/>
        <v>4</v>
      </c>
      <c r="AY50" s="200">
        <f t="shared" si="7"/>
        <v>2</v>
      </c>
      <c r="AZ50" s="198">
        <f t="shared" si="7"/>
        <v>36</v>
      </c>
      <c r="BA50" s="197"/>
      <c r="BB50" s="200"/>
      <c r="BC50" s="200">
        <f t="shared" ref="BC50:BF50" si="8">BC48+BC30+BC25+BC20+BC15+BC10</f>
        <v>25</v>
      </c>
      <c r="BD50" s="200">
        <f t="shared" si="8"/>
        <v>2</v>
      </c>
      <c r="BE50" s="200">
        <f t="shared" si="8"/>
        <v>3</v>
      </c>
      <c r="BF50" s="200">
        <f t="shared" si="8"/>
        <v>0</v>
      </c>
      <c r="BG50" s="198">
        <f>BG48+BG42+BG36+BG30+BG25+BG20+BG15+BG10</f>
        <v>30</v>
      </c>
      <c r="BH50" s="197"/>
      <c r="BI50" s="200">
        <f t="shared" ref="BI50:BL50" si="9">BI48+BI25+BI20+BI15+BI10</f>
        <v>17</v>
      </c>
      <c r="BJ50" s="200">
        <f t="shared" si="9"/>
        <v>2</v>
      </c>
      <c r="BK50" s="200">
        <f t="shared" si="9"/>
        <v>1</v>
      </c>
      <c r="BL50" s="200">
        <f t="shared" si="9"/>
        <v>0</v>
      </c>
      <c r="BM50" s="198">
        <f>BM48+BM42+BM36+BM30+BM25+BM20+BM15+BM10</f>
        <v>20</v>
      </c>
      <c r="BN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20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4"/>
      <c r="AG51" s="6"/>
      <c r="AH51" s="6"/>
      <c r="AI51" s="6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6"/>
      <c r="AW51" s="6"/>
      <c r="AX51" s="6"/>
      <c r="AY51" s="6"/>
      <c r="AZ51" s="204"/>
      <c r="BA51" s="204"/>
      <c r="BB51" s="205" t="s">
        <v>143</v>
      </c>
      <c r="BC51" s="44"/>
      <c r="BD51" s="44"/>
      <c r="BE51" s="44"/>
      <c r="BF51" s="44"/>
      <c r="BG51" s="44"/>
      <c r="BH51" s="44"/>
      <c r="BI51" s="6"/>
      <c r="BJ51" s="6"/>
      <c r="BK51" s="6"/>
      <c r="BL51" s="6"/>
      <c r="BM51" s="6"/>
      <c r="BN51" s="6"/>
    </row>
    <row r="52" ht="15.75" customHeight="1">
      <c r="A52" s="203"/>
      <c r="B52" s="206" t="s">
        <v>144</v>
      </c>
      <c r="C52" s="21"/>
      <c r="D52" s="21"/>
      <c r="E52" s="21"/>
      <c r="F52" s="21"/>
      <c r="G52" s="21"/>
      <c r="H52" s="21"/>
      <c r="I52" s="21"/>
      <c r="J52" s="21"/>
      <c r="K52" s="22"/>
      <c r="L52" s="207">
        <v>9.0</v>
      </c>
      <c r="M52" s="22"/>
      <c r="N52" s="208"/>
      <c r="O52" s="3"/>
      <c r="P52" s="3"/>
      <c r="Q52" s="4"/>
      <c r="R52" s="209"/>
      <c r="S52" s="203"/>
      <c r="T52" s="203"/>
      <c r="U52" s="202" t="s">
        <v>145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4"/>
      <c r="AQ52" s="210"/>
      <c r="AR52" s="3"/>
      <c r="AS52" s="3"/>
      <c r="AT52" s="3"/>
      <c r="AU52" s="4"/>
      <c r="AV52" s="211"/>
      <c r="AW52" s="211"/>
      <c r="AX52" s="211"/>
      <c r="AY52" s="211"/>
      <c r="AZ52" s="203"/>
      <c r="BA52" s="203"/>
      <c r="BB52" s="212" t="s">
        <v>146</v>
      </c>
      <c r="BC52" s="21"/>
      <c r="BD52" s="21"/>
      <c r="BE52" s="21"/>
      <c r="BF52" s="21"/>
      <c r="BG52" s="21"/>
      <c r="BH52" s="22"/>
      <c r="BI52" s="6"/>
      <c r="BJ52" s="6"/>
      <c r="BK52" s="6"/>
      <c r="BL52" s="6"/>
      <c r="BM52" s="6"/>
      <c r="BN52" s="6"/>
    </row>
    <row r="53" ht="15.75" customHeight="1">
      <c r="A53" s="203"/>
      <c r="B53" s="206" t="s">
        <v>147</v>
      </c>
      <c r="C53" s="21"/>
      <c r="D53" s="21"/>
      <c r="E53" s="21"/>
      <c r="F53" s="21"/>
      <c r="G53" s="21"/>
      <c r="H53" s="21"/>
      <c r="I53" s="21"/>
      <c r="J53" s="21"/>
      <c r="K53" s="22"/>
      <c r="L53" s="207">
        <v>62.0</v>
      </c>
      <c r="M53" s="22"/>
      <c r="N53" s="208"/>
      <c r="O53" s="3"/>
      <c r="P53" s="3"/>
      <c r="Q53" s="4"/>
      <c r="R53" s="209"/>
      <c r="S53" s="203"/>
      <c r="T53" s="203"/>
      <c r="U53" s="213" t="s">
        <v>148</v>
      </c>
      <c r="V53" s="21"/>
      <c r="W53" s="21"/>
      <c r="X53" s="21"/>
      <c r="Y53" s="21"/>
      <c r="Z53" s="21"/>
      <c r="AA53" s="120"/>
      <c r="AB53" s="214" t="s">
        <v>149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2"/>
      <c r="AQ53" s="210"/>
      <c r="AR53" s="3"/>
      <c r="AS53" s="3"/>
      <c r="AT53" s="3"/>
      <c r="AU53" s="4"/>
      <c r="AV53" s="6"/>
      <c r="AW53" s="6"/>
      <c r="AX53" s="6"/>
      <c r="AY53" s="203"/>
      <c r="AZ53" s="203"/>
      <c r="BA53" s="203"/>
      <c r="BB53" s="215" t="s">
        <v>150</v>
      </c>
      <c r="BC53" s="21"/>
      <c r="BD53" s="21"/>
      <c r="BE53" s="21"/>
      <c r="BF53" s="21"/>
      <c r="BG53" s="21"/>
      <c r="BH53" s="22"/>
      <c r="BI53" s="6"/>
      <c r="BJ53" s="6"/>
      <c r="BK53" s="6"/>
      <c r="BL53" s="6"/>
      <c r="BM53" s="6"/>
      <c r="BN53" s="6"/>
    </row>
    <row r="54" ht="15.75" customHeight="1">
      <c r="A54" s="203"/>
      <c r="B54" s="206" t="s">
        <v>151</v>
      </c>
      <c r="C54" s="21"/>
      <c r="D54" s="21"/>
      <c r="E54" s="21"/>
      <c r="F54" s="21"/>
      <c r="G54" s="21"/>
      <c r="H54" s="21"/>
      <c r="I54" s="21"/>
      <c r="J54" s="21"/>
      <c r="K54" s="22"/>
      <c r="L54" s="207">
        <v>5.0</v>
      </c>
      <c r="M54" s="22"/>
      <c r="N54" s="208"/>
      <c r="O54" s="3"/>
      <c r="P54" s="3"/>
      <c r="Q54" s="4"/>
      <c r="R54" s="209"/>
      <c r="S54" s="203"/>
      <c r="T54" s="203"/>
      <c r="U54" s="213" t="s">
        <v>152</v>
      </c>
      <c r="V54" s="21"/>
      <c r="W54" s="21"/>
      <c r="X54" s="21"/>
      <c r="Y54" s="21"/>
      <c r="Z54" s="21"/>
      <c r="AA54" s="120"/>
      <c r="AB54" s="207" t="s">
        <v>153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2"/>
      <c r="AQ54" s="210"/>
      <c r="AR54" s="3"/>
      <c r="AS54" s="3"/>
      <c r="AT54" s="3"/>
      <c r="AU54" s="4"/>
      <c r="AV54" s="6"/>
      <c r="AW54" s="6"/>
      <c r="AX54" s="6"/>
      <c r="AY54" s="203"/>
      <c r="AZ54" s="203"/>
      <c r="BA54" s="203"/>
      <c r="BB54" s="216" t="s">
        <v>154</v>
      </c>
      <c r="BC54" s="21"/>
      <c r="BD54" s="21"/>
      <c r="BE54" s="21"/>
      <c r="BF54" s="21"/>
      <c r="BG54" s="21"/>
      <c r="BH54" s="22"/>
      <c r="BI54" s="6"/>
      <c r="BJ54" s="6"/>
      <c r="BK54" s="6"/>
      <c r="BL54" s="6"/>
      <c r="BM54" s="6"/>
      <c r="BN54" s="6"/>
    </row>
    <row r="55" ht="15.75" customHeight="1">
      <c r="A55" s="203"/>
      <c r="B55" s="206" t="s">
        <v>155</v>
      </c>
      <c r="C55" s="21"/>
      <c r="D55" s="21"/>
      <c r="E55" s="21"/>
      <c r="F55" s="21"/>
      <c r="G55" s="21"/>
      <c r="H55" s="21"/>
      <c r="I55" s="21"/>
      <c r="J55" s="21"/>
      <c r="K55" s="22"/>
      <c r="L55" s="207">
        <f>((B50+I50+Q50+Y50+AG50+AO50+AV50+BC50+BI50)*16)</f>
        <v>3808</v>
      </c>
      <c r="M55" s="22"/>
      <c r="N55" s="208"/>
      <c r="O55" s="3"/>
      <c r="P55" s="3"/>
      <c r="Q55" s="4"/>
      <c r="R55" s="209"/>
      <c r="S55" s="203"/>
      <c r="T55" s="203"/>
      <c r="U55" s="213" t="s">
        <v>156</v>
      </c>
      <c r="V55" s="21"/>
      <c r="W55" s="21"/>
      <c r="X55" s="21"/>
      <c r="Y55" s="21"/>
      <c r="Z55" s="21"/>
      <c r="AA55" s="120"/>
      <c r="AB55" s="207" t="s">
        <v>157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2"/>
      <c r="AQ55" s="203"/>
      <c r="AR55" s="203"/>
      <c r="AS55" s="203"/>
      <c r="AT55" s="203"/>
      <c r="AU55" s="203"/>
      <c r="AV55" s="6"/>
      <c r="AW55" s="6"/>
      <c r="AX55" s="6"/>
      <c r="AY55" s="203"/>
      <c r="AZ55" s="203"/>
      <c r="BA55" s="203"/>
      <c r="BB55" s="217" t="s">
        <v>158</v>
      </c>
      <c r="BC55" s="21"/>
      <c r="BD55" s="21"/>
      <c r="BE55" s="21"/>
      <c r="BF55" s="21"/>
      <c r="BG55" s="21"/>
      <c r="BH55" s="22"/>
      <c r="BI55" s="6"/>
      <c r="BJ55" s="6"/>
      <c r="BK55" s="6"/>
      <c r="BL55" s="6"/>
      <c r="BM55" s="6"/>
      <c r="BN55" s="6"/>
    </row>
    <row r="56" ht="15.75" customHeight="1">
      <c r="A56" s="203"/>
      <c r="B56" s="206" t="s">
        <v>159</v>
      </c>
      <c r="C56" s="21"/>
      <c r="D56" s="21"/>
      <c r="E56" s="21"/>
      <c r="F56" s="21"/>
      <c r="G56" s="21"/>
      <c r="H56" s="21"/>
      <c r="I56" s="21"/>
      <c r="J56" s="21"/>
      <c r="K56" s="22"/>
      <c r="L56" s="207">
        <f>((C50+J50+R50+Z50+AH50+AP50+AW50+BD50+BJ50)*16)</f>
        <v>800</v>
      </c>
      <c r="M56" s="22"/>
      <c r="N56" s="208"/>
      <c r="O56" s="3"/>
      <c r="P56" s="3"/>
      <c r="Q56" s="4"/>
      <c r="R56" s="209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18" t="s">
        <v>160</v>
      </c>
      <c r="AR56" s="66"/>
      <c r="AS56" s="66"/>
      <c r="AT56" s="66"/>
      <c r="AU56" s="66"/>
      <c r="AV56" s="219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6"/>
      <c r="BJ56" s="6"/>
      <c r="BK56" s="6"/>
      <c r="BL56" s="6"/>
      <c r="BM56" s="6"/>
      <c r="BN56" s="6"/>
    </row>
    <row r="57" ht="15.75" customHeight="1">
      <c r="A57" s="203"/>
      <c r="B57" s="206" t="s">
        <v>161</v>
      </c>
      <c r="C57" s="21"/>
      <c r="D57" s="21"/>
      <c r="E57" s="21"/>
      <c r="F57" s="21"/>
      <c r="G57" s="21"/>
      <c r="H57" s="21"/>
      <c r="I57" s="21"/>
      <c r="J57" s="21"/>
      <c r="K57" s="22"/>
      <c r="L57" s="207">
        <f>((D50+K50+S50+AA50+AI50+AQ50+AX50+BE50+BK50)*16)</f>
        <v>272</v>
      </c>
      <c r="M57" s="22"/>
      <c r="N57" s="220"/>
      <c r="O57" s="3"/>
      <c r="P57" s="3"/>
      <c r="Q57" s="4"/>
      <c r="R57" s="221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22" t="s">
        <v>162</v>
      </c>
      <c r="AR57" s="21"/>
      <c r="AS57" s="21"/>
      <c r="AT57" s="21"/>
      <c r="AU57" s="21"/>
      <c r="AV57" s="22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6"/>
      <c r="BJ57" s="6"/>
      <c r="BK57" s="6"/>
      <c r="BL57" s="6"/>
      <c r="BM57" s="6"/>
      <c r="BN57" s="6"/>
    </row>
    <row r="58" ht="15.75" customHeight="1">
      <c r="A58" s="203"/>
      <c r="B58" s="206" t="s">
        <v>163</v>
      </c>
      <c r="C58" s="21"/>
      <c r="D58" s="21"/>
      <c r="E58" s="21"/>
      <c r="F58" s="21"/>
      <c r="G58" s="21"/>
      <c r="H58" s="21"/>
      <c r="I58" s="21"/>
      <c r="J58" s="21"/>
      <c r="K58" s="22"/>
      <c r="L58" s="207">
        <f>((E50+L50+T50+AB50+AJ50+AR50+AY50+BF50+BL50)*16)</f>
        <v>384</v>
      </c>
      <c r="M58" s="22"/>
      <c r="N58" s="223"/>
      <c r="O58" s="3"/>
      <c r="P58" s="3"/>
      <c r="Q58" s="4"/>
      <c r="R58" s="224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25" t="s">
        <v>164</v>
      </c>
      <c r="AR58" s="149"/>
      <c r="AS58" s="149"/>
      <c r="AT58" s="149"/>
      <c r="AU58" s="149"/>
      <c r="AV58" s="150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6"/>
      <c r="BJ58" s="6"/>
      <c r="BK58" s="6"/>
      <c r="BL58" s="6"/>
      <c r="BM58" s="6"/>
      <c r="BN58" s="6"/>
    </row>
    <row r="59" ht="15.75" customHeight="1">
      <c r="A59" s="203"/>
      <c r="B59" s="206" t="s">
        <v>165</v>
      </c>
      <c r="C59" s="21"/>
      <c r="D59" s="21"/>
      <c r="E59" s="21"/>
      <c r="F59" s="21"/>
      <c r="G59" s="21"/>
      <c r="H59" s="21"/>
      <c r="I59" s="21"/>
      <c r="J59" s="21"/>
      <c r="K59" s="22"/>
      <c r="L59" s="207">
        <f>F50+M50+U50+AC50+AK50+AS50+AZ50+BG50+BM50</f>
        <v>329</v>
      </c>
      <c r="M59" s="22"/>
      <c r="N59" s="208"/>
      <c r="O59" s="3"/>
      <c r="P59" s="3"/>
      <c r="Q59" s="4"/>
      <c r="R59" s="209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26" t="s">
        <v>166</v>
      </c>
      <c r="AH59" s="41"/>
      <c r="AI59" s="41"/>
      <c r="AJ59" s="41"/>
      <c r="AK59" s="41"/>
      <c r="AL59" s="41"/>
      <c r="AM59" s="41"/>
      <c r="AN59" s="227"/>
      <c r="AO59" s="203"/>
      <c r="AP59" s="203"/>
      <c r="AQ59" s="228"/>
      <c r="AR59" s="228"/>
      <c r="AS59" s="228"/>
      <c r="AT59" s="228"/>
      <c r="AU59" s="228"/>
      <c r="AV59" s="229"/>
      <c r="AW59" s="203"/>
      <c r="AX59" s="203"/>
      <c r="AY59" s="203"/>
      <c r="AZ59" s="203"/>
      <c r="BA59" s="203"/>
      <c r="BB59" s="203"/>
      <c r="BC59" s="203"/>
      <c r="BD59" s="203"/>
      <c r="BE59" s="203"/>
      <c r="BF59" s="230"/>
      <c r="BG59" s="203"/>
      <c r="BH59" s="203"/>
      <c r="BI59" s="6"/>
      <c r="BJ59" s="6"/>
      <c r="BK59" s="6"/>
      <c r="BL59" s="6"/>
      <c r="BM59" s="6"/>
      <c r="BN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31"/>
      <c r="AH60" s="232"/>
      <c r="AI60" s="232"/>
      <c r="AJ60" s="232"/>
      <c r="AK60" s="232"/>
      <c r="AL60" s="232"/>
      <c r="AM60" s="232"/>
      <c r="AN60" s="233"/>
      <c r="AO60" s="6"/>
      <c r="AP60" s="6"/>
      <c r="AQ60" s="6"/>
      <c r="AR60" s="6"/>
      <c r="AS60" s="6"/>
      <c r="AT60" s="6"/>
      <c r="AU60" s="6"/>
      <c r="AV60" s="6"/>
      <c r="AW60" s="6"/>
      <c r="AX60" s="6" t="s">
        <v>167</v>
      </c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234"/>
      <c r="BC61" s="234"/>
      <c r="BD61" s="234"/>
      <c r="BE61" s="234"/>
      <c r="BF61" s="6"/>
      <c r="BG61" s="6"/>
      <c r="BH61" s="6"/>
      <c r="BI61" s="6"/>
      <c r="BJ61" s="6"/>
      <c r="BK61" s="6"/>
      <c r="BL61" s="6"/>
      <c r="BM61" s="6"/>
      <c r="BN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226" t="s">
        <v>168</v>
      </c>
      <c r="AJ62" s="41"/>
      <c r="AK62" s="41"/>
      <c r="AL62" s="41"/>
      <c r="AM62" s="41"/>
      <c r="AN62" s="41"/>
      <c r="AO62" s="227"/>
      <c r="AP62" s="6"/>
      <c r="AQ62" s="6"/>
      <c r="AR62" s="226" t="s">
        <v>169</v>
      </c>
      <c r="AS62" s="41"/>
      <c r="AT62" s="41"/>
      <c r="AU62" s="227"/>
      <c r="AV62" s="6"/>
      <c r="AW62" s="226" t="s">
        <v>170</v>
      </c>
      <c r="AX62" s="41"/>
      <c r="AY62" s="41"/>
      <c r="AZ62" s="227"/>
      <c r="BA62" s="153"/>
      <c r="BB62" s="235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ht="15.75" customHeight="1">
      <c r="A63" s="236" t="s">
        <v>158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234"/>
      <c r="Z63" s="234"/>
      <c r="AA63" s="234"/>
      <c r="AB63" s="234"/>
      <c r="AC63" s="234"/>
      <c r="AD63" s="234"/>
      <c r="AE63" s="234"/>
      <c r="AF63" s="234"/>
      <c r="AG63" s="6"/>
      <c r="AH63" s="6"/>
      <c r="AI63" s="231"/>
      <c r="AJ63" s="232"/>
      <c r="AK63" s="232"/>
      <c r="AL63" s="232"/>
      <c r="AM63" s="232"/>
      <c r="AN63" s="232"/>
      <c r="AO63" s="233"/>
      <c r="AP63" s="235"/>
      <c r="AQ63" s="235"/>
      <c r="AR63" s="231"/>
      <c r="AS63" s="232"/>
      <c r="AT63" s="232"/>
      <c r="AU63" s="233"/>
      <c r="AV63" s="6"/>
      <c r="AW63" s="231"/>
      <c r="AX63" s="232"/>
      <c r="AY63" s="232"/>
      <c r="AZ63" s="233"/>
      <c r="BA63" s="153"/>
      <c r="BB63" s="235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ht="15.75" customHeight="1">
      <c r="A64" s="6"/>
      <c r="B64" s="237" t="s">
        <v>65</v>
      </c>
      <c r="C64" s="3"/>
      <c r="D64" s="3"/>
      <c r="E64" s="3"/>
      <c r="F64" s="4"/>
      <c r="G64" s="234"/>
      <c r="H64" s="234"/>
      <c r="I64" s="237" t="s">
        <v>127</v>
      </c>
      <c r="J64" s="3"/>
      <c r="K64" s="3"/>
      <c r="L64" s="3"/>
      <c r="M64" s="4"/>
      <c r="N64" s="234"/>
      <c r="O64" s="234"/>
      <c r="P64" s="234"/>
      <c r="Q64" s="237" t="s">
        <v>171</v>
      </c>
      <c r="R64" s="3"/>
      <c r="S64" s="3"/>
      <c r="T64" s="3"/>
      <c r="U64" s="4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ht="15.75" customHeight="1">
      <c r="A65" s="238"/>
      <c r="B65" s="239"/>
      <c r="C65" s="66"/>
      <c r="D65" s="66"/>
      <c r="E65" s="66"/>
      <c r="F65" s="219"/>
      <c r="G65" s="240"/>
      <c r="H65" s="227"/>
      <c r="I65" s="239"/>
      <c r="J65" s="66"/>
      <c r="K65" s="66"/>
      <c r="L65" s="66"/>
      <c r="M65" s="219"/>
      <c r="N65" s="238"/>
      <c r="O65" s="238"/>
      <c r="P65" s="238"/>
      <c r="Q65" s="239"/>
      <c r="R65" s="66"/>
      <c r="S65" s="66"/>
      <c r="T65" s="66"/>
      <c r="U65" s="219"/>
      <c r="V65" s="238"/>
      <c r="W65" s="238"/>
      <c r="X65" s="238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ht="15.75" customHeight="1">
      <c r="A66" s="238"/>
      <c r="B66" s="241"/>
      <c r="C66" s="21"/>
      <c r="D66" s="21"/>
      <c r="E66" s="21"/>
      <c r="F66" s="22"/>
      <c r="G66" s="242"/>
      <c r="H66" s="243"/>
      <c r="I66" s="241"/>
      <c r="J66" s="21"/>
      <c r="K66" s="21"/>
      <c r="L66" s="21"/>
      <c r="M66" s="22"/>
      <c r="N66" s="244"/>
      <c r="O66" s="244"/>
      <c r="P66" s="244"/>
      <c r="Q66" s="241"/>
      <c r="R66" s="21"/>
      <c r="S66" s="21"/>
      <c r="T66" s="21"/>
      <c r="U66" s="22"/>
      <c r="V66" s="244"/>
      <c r="W66" s="244"/>
      <c r="X66" s="244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ht="15.75" customHeight="1">
      <c r="A67" s="238"/>
      <c r="B67" s="191" t="s">
        <v>172</v>
      </c>
      <c r="C67" s="30"/>
      <c r="D67" s="30"/>
      <c r="E67" s="30"/>
      <c r="F67" s="31"/>
      <c r="G67" s="242"/>
      <c r="H67" s="243"/>
      <c r="I67" s="191" t="s">
        <v>173</v>
      </c>
      <c r="J67" s="30"/>
      <c r="K67" s="30"/>
      <c r="L67" s="30"/>
      <c r="M67" s="31"/>
      <c r="N67" s="244"/>
      <c r="O67" s="244"/>
      <c r="P67" s="244"/>
      <c r="Q67" s="191" t="s">
        <v>174</v>
      </c>
      <c r="R67" s="30"/>
      <c r="S67" s="30"/>
      <c r="T67" s="30"/>
      <c r="U67" s="31"/>
      <c r="V67" s="244"/>
      <c r="W67" s="244"/>
      <c r="X67" s="244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ht="15.75" customHeight="1">
      <c r="A68" s="238"/>
      <c r="B68" s="43"/>
      <c r="C68" s="44"/>
      <c r="D68" s="44"/>
      <c r="E68" s="44"/>
      <c r="F68" s="45"/>
      <c r="G68" s="242"/>
      <c r="H68" s="243"/>
      <c r="I68" s="43"/>
      <c r="J68" s="44"/>
      <c r="K68" s="44"/>
      <c r="L68" s="44"/>
      <c r="M68" s="45"/>
      <c r="N68" s="244"/>
      <c r="O68" s="244"/>
      <c r="P68" s="244"/>
      <c r="Q68" s="43"/>
      <c r="R68" s="44"/>
      <c r="S68" s="44"/>
      <c r="T68" s="44"/>
      <c r="U68" s="45"/>
      <c r="V68" s="244"/>
      <c r="W68" s="244"/>
      <c r="X68" s="244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ht="15.75" customHeight="1">
      <c r="A69" s="238"/>
      <c r="B69" s="245">
        <v>2.0</v>
      </c>
      <c r="C69" s="245">
        <v>2.0</v>
      </c>
      <c r="D69" s="245">
        <v>0.0</v>
      </c>
      <c r="E69" s="245">
        <v>0.0</v>
      </c>
      <c r="F69" s="245">
        <v>4.0</v>
      </c>
      <c r="G69" s="231"/>
      <c r="H69" s="233"/>
      <c r="I69" s="245">
        <v>3.0</v>
      </c>
      <c r="J69" s="245">
        <v>1.0</v>
      </c>
      <c r="K69" s="245">
        <v>0.0</v>
      </c>
      <c r="L69" s="245">
        <v>0.0</v>
      </c>
      <c r="M69" s="245">
        <v>4.0</v>
      </c>
      <c r="N69" s="244"/>
      <c r="O69" s="244"/>
      <c r="P69" s="244"/>
      <c r="Q69" s="245">
        <v>2.0</v>
      </c>
      <c r="R69" s="245">
        <v>2.0</v>
      </c>
      <c r="S69" s="245">
        <v>0.0</v>
      </c>
      <c r="T69" s="245" t="s">
        <v>175</v>
      </c>
      <c r="U69" s="245">
        <v>4.0</v>
      </c>
      <c r="V69" s="244"/>
      <c r="W69" s="244"/>
      <c r="X69" s="244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ht="15.75" customHeight="1">
      <c r="A70" s="238"/>
      <c r="B70" s="238"/>
      <c r="C70" s="238"/>
      <c r="D70" s="238"/>
      <c r="E70" s="238"/>
      <c r="F70" s="238"/>
      <c r="G70" s="240"/>
      <c r="H70" s="227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24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ht="15.75" customHeight="1">
      <c r="A71" s="238"/>
      <c r="B71" s="241"/>
      <c r="C71" s="21"/>
      <c r="D71" s="21"/>
      <c r="E71" s="21"/>
      <c r="F71" s="22"/>
      <c r="G71" s="242"/>
      <c r="H71" s="243"/>
      <c r="I71" s="241"/>
      <c r="J71" s="21"/>
      <c r="K71" s="21"/>
      <c r="L71" s="21"/>
      <c r="M71" s="22"/>
      <c r="N71" s="244"/>
      <c r="O71" s="244"/>
      <c r="P71" s="244"/>
      <c r="Q71" s="241"/>
      <c r="R71" s="21"/>
      <c r="S71" s="21"/>
      <c r="T71" s="21"/>
      <c r="U71" s="22"/>
      <c r="V71" s="244"/>
      <c r="W71" s="244"/>
      <c r="X71" s="244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24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ht="15.75" customHeight="1">
      <c r="A72" s="238"/>
      <c r="B72" s="191" t="s">
        <v>176</v>
      </c>
      <c r="C72" s="30"/>
      <c r="D72" s="30"/>
      <c r="E72" s="30"/>
      <c r="F72" s="31"/>
      <c r="G72" s="242"/>
      <c r="H72" s="243"/>
      <c r="I72" s="191" t="s">
        <v>177</v>
      </c>
      <c r="J72" s="30"/>
      <c r="K72" s="30"/>
      <c r="L72" s="30"/>
      <c r="M72" s="31"/>
      <c r="N72" s="244"/>
      <c r="O72" s="244"/>
      <c r="P72" s="244"/>
      <c r="Q72" s="191" t="s">
        <v>178</v>
      </c>
      <c r="R72" s="30"/>
      <c r="S72" s="30"/>
      <c r="T72" s="30"/>
      <c r="U72" s="31"/>
      <c r="V72" s="244"/>
      <c r="W72" s="244"/>
      <c r="X72" s="244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ht="15.75" customHeight="1">
      <c r="A73" s="238"/>
      <c r="B73" s="43"/>
      <c r="C73" s="44"/>
      <c r="D73" s="44"/>
      <c r="E73" s="44"/>
      <c r="F73" s="45"/>
      <c r="G73" s="242"/>
      <c r="H73" s="243"/>
      <c r="I73" s="43"/>
      <c r="J73" s="44"/>
      <c r="K73" s="44"/>
      <c r="L73" s="44"/>
      <c r="M73" s="45"/>
      <c r="N73" s="244"/>
      <c r="O73" s="244"/>
      <c r="P73" s="244"/>
      <c r="Q73" s="43"/>
      <c r="R73" s="44"/>
      <c r="S73" s="44"/>
      <c r="T73" s="44"/>
      <c r="U73" s="45"/>
      <c r="V73" s="244"/>
      <c r="W73" s="244"/>
      <c r="X73" s="244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ht="15.75" customHeight="1">
      <c r="A74" s="238"/>
      <c r="B74" s="245">
        <v>3.0</v>
      </c>
      <c r="C74" s="245">
        <v>0.0</v>
      </c>
      <c r="D74" s="245">
        <v>0.0</v>
      </c>
      <c r="E74" s="245">
        <v>0.0</v>
      </c>
      <c r="F74" s="245">
        <v>3.0</v>
      </c>
      <c r="G74" s="242"/>
      <c r="H74" s="243"/>
      <c r="I74" s="245">
        <v>3.0</v>
      </c>
      <c r="J74" s="245">
        <v>1.0</v>
      </c>
      <c r="K74" s="245">
        <v>0.0</v>
      </c>
      <c r="L74" s="245">
        <v>0.0</v>
      </c>
      <c r="M74" s="245">
        <v>4.0</v>
      </c>
      <c r="N74" s="244"/>
      <c r="O74" s="244"/>
      <c r="P74" s="244"/>
      <c r="Q74" s="247">
        <v>2.0</v>
      </c>
      <c r="R74" s="247">
        <v>2.0</v>
      </c>
      <c r="S74" s="247">
        <v>0.0</v>
      </c>
      <c r="T74" s="247">
        <v>0.0</v>
      </c>
      <c r="U74" s="247">
        <v>4.0</v>
      </c>
      <c r="V74" s="244"/>
      <c r="W74" s="244"/>
      <c r="X74" s="244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ht="15.75" customHeight="1">
      <c r="A75" s="238"/>
      <c r="B75" s="238"/>
      <c r="C75" s="238"/>
      <c r="D75" s="238"/>
      <c r="E75" s="238"/>
      <c r="F75" s="238"/>
      <c r="G75" s="231"/>
      <c r="H75" s="233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ht="15.75" customHeight="1">
      <c r="A76" s="238"/>
      <c r="B76" s="241"/>
      <c r="C76" s="21"/>
      <c r="D76" s="21"/>
      <c r="E76" s="21"/>
      <c r="F76" s="22"/>
      <c r="G76" s="248"/>
      <c r="H76" s="42"/>
      <c r="I76" s="241"/>
      <c r="J76" s="21"/>
      <c r="K76" s="21"/>
      <c r="L76" s="21"/>
      <c r="M76" s="22"/>
      <c r="N76" s="244"/>
      <c r="O76" s="244"/>
      <c r="P76" s="244"/>
      <c r="Q76" s="241"/>
      <c r="R76" s="21"/>
      <c r="S76" s="21"/>
      <c r="T76" s="21"/>
      <c r="U76" s="22"/>
      <c r="V76" s="244"/>
      <c r="W76" s="244"/>
      <c r="X76" s="244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ht="15.75" customHeight="1">
      <c r="A77" s="238"/>
      <c r="B77" s="249" t="s">
        <v>179</v>
      </c>
      <c r="C77" s="30"/>
      <c r="D77" s="30"/>
      <c r="E77" s="30"/>
      <c r="F77" s="31"/>
      <c r="G77" s="250"/>
      <c r="H77" s="251"/>
      <c r="I77" s="191" t="s">
        <v>180</v>
      </c>
      <c r="J77" s="30"/>
      <c r="K77" s="30"/>
      <c r="L77" s="30"/>
      <c r="M77" s="31"/>
      <c r="N77" s="244"/>
      <c r="O77" s="244"/>
      <c r="P77" s="244"/>
      <c r="Q77" s="191" t="s">
        <v>181</v>
      </c>
      <c r="R77" s="30"/>
      <c r="S77" s="30"/>
      <c r="T77" s="30"/>
      <c r="U77" s="31"/>
      <c r="V77" s="244"/>
      <c r="W77" s="244"/>
      <c r="X77" s="244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ht="15.75" customHeight="1">
      <c r="A78" s="238"/>
      <c r="B78" s="43"/>
      <c r="C78" s="44"/>
      <c r="D78" s="44"/>
      <c r="E78" s="44"/>
      <c r="F78" s="45"/>
      <c r="G78" s="250"/>
      <c r="H78" s="251"/>
      <c r="I78" s="43"/>
      <c r="J78" s="44"/>
      <c r="K78" s="44"/>
      <c r="L78" s="44"/>
      <c r="M78" s="45"/>
      <c r="N78" s="244"/>
      <c r="O78" s="244"/>
      <c r="P78" s="244"/>
      <c r="Q78" s="43"/>
      <c r="R78" s="44"/>
      <c r="S78" s="44"/>
      <c r="T78" s="44"/>
      <c r="U78" s="45"/>
      <c r="V78" s="244"/>
      <c r="W78" s="244"/>
      <c r="X78" s="244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ht="15.75" customHeight="1">
      <c r="A79" s="238"/>
      <c r="B79" s="245">
        <v>3.0</v>
      </c>
      <c r="C79" s="245">
        <v>0.0</v>
      </c>
      <c r="D79" s="245">
        <v>0.0</v>
      </c>
      <c r="E79" s="245">
        <v>0.0</v>
      </c>
      <c r="F79" s="245">
        <v>3.0</v>
      </c>
      <c r="G79" s="252"/>
      <c r="H79" s="253"/>
      <c r="I79" s="247">
        <v>2.0</v>
      </c>
      <c r="J79" s="247">
        <v>2.0</v>
      </c>
      <c r="K79" s="247">
        <v>0.0</v>
      </c>
      <c r="L79" s="247">
        <v>0.0</v>
      </c>
      <c r="M79" s="247">
        <v>4.0</v>
      </c>
      <c r="N79" s="244"/>
      <c r="O79" s="244"/>
      <c r="P79" s="244"/>
      <c r="Q79" s="247">
        <v>3.0</v>
      </c>
      <c r="R79" s="247">
        <v>1.0</v>
      </c>
      <c r="S79" s="247">
        <v>0.0</v>
      </c>
      <c r="T79" s="247">
        <v>0.0</v>
      </c>
      <c r="U79" s="247">
        <v>4.0</v>
      </c>
      <c r="V79" s="244"/>
      <c r="W79" s="244"/>
      <c r="X79" s="244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ht="15.75" customHeight="1">
      <c r="A80" s="238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ht="15.75" customHeight="1">
      <c r="A81" s="238"/>
      <c r="B81" s="241"/>
      <c r="C81" s="21"/>
      <c r="D81" s="21"/>
      <c r="E81" s="21"/>
      <c r="F81" s="22"/>
      <c r="G81" s="248"/>
      <c r="H81" s="42"/>
      <c r="I81" s="241"/>
      <c r="J81" s="21"/>
      <c r="K81" s="21"/>
      <c r="L81" s="21"/>
      <c r="M81" s="22"/>
      <c r="N81" s="244"/>
      <c r="O81" s="244"/>
      <c r="P81" s="244"/>
      <c r="Q81" s="241"/>
      <c r="R81" s="21"/>
      <c r="S81" s="21"/>
      <c r="T81" s="21"/>
      <c r="U81" s="22"/>
      <c r="V81" s="244"/>
      <c r="W81" s="244"/>
      <c r="X81" s="244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ht="15.75" customHeight="1">
      <c r="A82" s="238"/>
      <c r="B82" s="191" t="s">
        <v>182</v>
      </c>
      <c r="C82" s="30"/>
      <c r="D82" s="30"/>
      <c r="E82" s="30"/>
      <c r="F82" s="31"/>
      <c r="G82" s="250"/>
      <c r="H82" s="251"/>
      <c r="I82" s="191" t="s">
        <v>183</v>
      </c>
      <c r="J82" s="30"/>
      <c r="K82" s="30"/>
      <c r="L82" s="30"/>
      <c r="M82" s="31"/>
      <c r="N82" s="244"/>
      <c r="O82" s="244"/>
      <c r="P82" s="244"/>
      <c r="Q82" s="191" t="s">
        <v>184</v>
      </c>
      <c r="R82" s="30"/>
      <c r="S82" s="30"/>
      <c r="T82" s="30"/>
      <c r="U82" s="31"/>
      <c r="V82" s="244"/>
      <c r="W82" s="244"/>
      <c r="X82" s="244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ht="15.75" customHeight="1">
      <c r="A83" s="238"/>
      <c r="B83" s="43"/>
      <c r="C83" s="44"/>
      <c r="D83" s="44"/>
      <c r="E83" s="44"/>
      <c r="F83" s="45"/>
      <c r="G83" s="250"/>
      <c r="H83" s="251"/>
      <c r="I83" s="43"/>
      <c r="J83" s="44"/>
      <c r="K83" s="44"/>
      <c r="L83" s="44"/>
      <c r="M83" s="45"/>
      <c r="N83" s="244"/>
      <c r="O83" s="244"/>
      <c r="P83" s="244"/>
      <c r="Q83" s="43"/>
      <c r="R83" s="44"/>
      <c r="S83" s="44"/>
      <c r="T83" s="44"/>
      <c r="U83" s="45"/>
      <c r="V83" s="244"/>
      <c r="W83" s="244"/>
      <c r="X83" s="244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ht="15.75" customHeight="1">
      <c r="A84" s="238"/>
      <c r="B84" s="247"/>
      <c r="C84" s="247"/>
      <c r="D84" s="247"/>
      <c r="E84" s="247"/>
      <c r="F84" s="247"/>
      <c r="G84" s="252"/>
      <c r="H84" s="253"/>
      <c r="I84" s="247"/>
      <c r="J84" s="247"/>
      <c r="K84" s="247"/>
      <c r="L84" s="247"/>
      <c r="M84" s="247"/>
      <c r="N84" s="244"/>
      <c r="O84" s="244"/>
      <c r="P84" s="244"/>
      <c r="Q84" s="247"/>
      <c r="R84" s="247"/>
      <c r="S84" s="247"/>
      <c r="T84" s="247"/>
      <c r="U84" s="247"/>
      <c r="V84" s="244"/>
      <c r="W84" s="244"/>
      <c r="X84" s="244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ht="15.75" customHeight="1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ht="15.75" customHeight="1">
      <c r="A86" s="238"/>
      <c r="B86" s="241"/>
      <c r="C86" s="21"/>
      <c r="D86" s="21"/>
      <c r="E86" s="21"/>
      <c r="F86" s="22"/>
      <c r="G86" s="240"/>
      <c r="H86" s="42"/>
      <c r="I86" s="241"/>
      <c r="J86" s="21"/>
      <c r="K86" s="21"/>
      <c r="L86" s="21"/>
      <c r="M86" s="22"/>
      <c r="N86" s="238"/>
      <c r="O86" s="238"/>
      <c r="P86" s="238"/>
      <c r="Q86" s="241"/>
      <c r="R86" s="21"/>
      <c r="S86" s="21"/>
      <c r="T86" s="21"/>
      <c r="U86" s="22"/>
      <c r="V86" s="238"/>
      <c r="W86" s="238"/>
      <c r="X86" s="238"/>
    </row>
    <row r="87" ht="15.75" customHeight="1">
      <c r="A87" s="238"/>
      <c r="B87" s="191" t="s">
        <v>185</v>
      </c>
      <c r="C87" s="30"/>
      <c r="D87" s="30"/>
      <c r="E87" s="30"/>
      <c r="F87" s="31"/>
      <c r="G87" s="242"/>
      <c r="H87" s="251"/>
      <c r="I87" s="191" t="s">
        <v>186</v>
      </c>
      <c r="J87" s="30"/>
      <c r="K87" s="30"/>
      <c r="L87" s="30"/>
      <c r="M87" s="31"/>
      <c r="N87" s="238"/>
      <c r="O87" s="238"/>
      <c r="P87" s="238"/>
      <c r="Q87" s="191" t="s">
        <v>187</v>
      </c>
      <c r="R87" s="30"/>
      <c r="S87" s="30"/>
      <c r="T87" s="30"/>
      <c r="U87" s="31"/>
      <c r="V87" s="238"/>
      <c r="W87" s="238"/>
      <c r="X87" s="238"/>
    </row>
    <row r="88" ht="15.75" customHeight="1">
      <c r="A88" s="238"/>
      <c r="B88" s="43"/>
      <c r="C88" s="44"/>
      <c r="D88" s="44"/>
      <c r="E88" s="44"/>
      <c r="F88" s="45"/>
      <c r="G88" s="242"/>
      <c r="H88" s="251"/>
      <c r="I88" s="43"/>
      <c r="J88" s="44"/>
      <c r="K88" s="44"/>
      <c r="L88" s="44"/>
      <c r="M88" s="45"/>
      <c r="N88" s="238"/>
      <c r="O88" s="238"/>
      <c r="P88" s="238"/>
      <c r="Q88" s="43"/>
      <c r="R88" s="44"/>
      <c r="S88" s="44"/>
      <c r="T88" s="44"/>
      <c r="U88" s="45"/>
      <c r="V88" s="238"/>
      <c r="W88" s="238"/>
      <c r="X88" s="238"/>
    </row>
    <row r="89" ht="15.75" customHeight="1">
      <c r="A89" s="238"/>
      <c r="B89" s="247"/>
      <c r="C89" s="247"/>
      <c r="D89" s="247"/>
      <c r="E89" s="247"/>
      <c r="F89" s="247"/>
      <c r="G89" s="231"/>
      <c r="H89" s="253"/>
      <c r="I89" s="247"/>
      <c r="J89" s="247"/>
      <c r="K89" s="247"/>
      <c r="L89" s="247"/>
      <c r="M89" s="247"/>
      <c r="N89" s="238"/>
      <c r="O89" s="238"/>
      <c r="P89" s="238"/>
      <c r="Q89" s="247"/>
      <c r="R89" s="247"/>
      <c r="S89" s="247"/>
      <c r="T89" s="247"/>
      <c r="U89" s="247"/>
      <c r="V89" s="238"/>
      <c r="W89" s="238"/>
      <c r="X89" s="238"/>
    </row>
    <row r="90" ht="15.75" customHeight="1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54">
    <mergeCell ref="AV4:AZ4"/>
    <mergeCell ref="BC4:BG4"/>
    <mergeCell ref="AV7:AZ7"/>
    <mergeCell ref="BC7:BG7"/>
    <mergeCell ref="BI7:BM7"/>
    <mergeCell ref="B1:BM1"/>
    <mergeCell ref="B2:BM2"/>
    <mergeCell ref="B3:BM3"/>
    <mergeCell ref="B4:F4"/>
    <mergeCell ref="I4:L4"/>
    <mergeCell ref="Q4:U4"/>
    <mergeCell ref="Y4:AC4"/>
    <mergeCell ref="BI4:BM4"/>
    <mergeCell ref="Q7:U7"/>
    <mergeCell ref="Q8:U9"/>
    <mergeCell ref="Q12:U12"/>
    <mergeCell ref="Y12:AC12"/>
    <mergeCell ref="Q13:U14"/>
    <mergeCell ref="Y13:AC14"/>
    <mergeCell ref="AO7:AS7"/>
    <mergeCell ref="AO8:AS9"/>
    <mergeCell ref="AV8:AZ9"/>
    <mergeCell ref="BC8:BG9"/>
    <mergeCell ref="BI8:BM9"/>
    <mergeCell ref="AG4:AK4"/>
    <mergeCell ref="AO4:AS4"/>
    <mergeCell ref="I7:M7"/>
    <mergeCell ref="N7:N10"/>
    <mergeCell ref="Y7:AC7"/>
    <mergeCell ref="I8:M9"/>
    <mergeCell ref="Y8:AC9"/>
    <mergeCell ref="BC12:BG12"/>
    <mergeCell ref="BI12:BM12"/>
    <mergeCell ref="BC13:BG14"/>
    <mergeCell ref="BI13:BM14"/>
    <mergeCell ref="AO12:AS12"/>
    <mergeCell ref="AO13:AS14"/>
    <mergeCell ref="AG7:AK7"/>
    <mergeCell ref="AN7:AN10"/>
    <mergeCell ref="AG8:AK9"/>
    <mergeCell ref="AG12:AK12"/>
    <mergeCell ref="AV12:AZ12"/>
    <mergeCell ref="BB12:BB15"/>
    <mergeCell ref="AG13:AK14"/>
    <mergeCell ref="AV13:AZ14"/>
    <mergeCell ref="I12:M12"/>
    <mergeCell ref="I13:M14"/>
    <mergeCell ref="B7:F7"/>
    <mergeCell ref="B8:F9"/>
    <mergeCell ref="G8:G10"/>
    <mergeCell ref="B12:F12"/>
    <mergeCell ref="N12:N15"/>
    <mergeCell ref="B13:F14"/>
    <mergeCell ref="G13:G15"/>
    <mergeCell ref="AO17:AS17"/>
    <mergeCell ref="AV17:AZ17"/>
    <mergeCell ref="BC17:BG17"/>
    <mergeCell ref="BI17:BM17"/>
    <mergeCell ref="I17:M17"/>
    <mergeCell ref="I18:M19"/>
    <mergeCell ref="I22:M22"/>
    <mergeCell ref="AG18:AK19"/>
    <mergeCell ref="AO18:AS19"/>
    <mergeCell ref="AV18:AZ19"/>
    <mergeCell ref="BC18:BG19"/>
    <mergeCell ref="BI18:BM19"/>
    <mergeCell ref="B18:F19"/>
    <mergeCell ref="B22:F22"/>
    <mergeCell ref="Q22:U22"/>
    <mergeCell ref="Y22:AC22"/>
    <mergeCell ref="AG22:AK22"/>
    <mergeCell ref="AO22:AS22"/>
    <mergeCell ref="AV22:AZ22"/>
    <mergeCell ref="BC22:BG22"/>
    <mergeCell ref="BI22:BM22"/>
    <mergeCell ref="Y17:AC17"/>
    <mergeCell ref="Y18:AC19"/>
    <mergeCell ref="AG23:AK24"/>
    <mergeCell ref="AO23:AS24"/>
    <mergeCell ref="AV23:AZ24"/>
    <mergeCell ref="BC23:BG24"/>
    <mergeCell ref="BI23:BM24"/>
    <mergeCell ref="Q17:U17"/>
    <mergeCell ref="AG17:AK17"/>
    <mergeCell ref="AN17:AN20"/>
    <mergeCell ref="AU17:AU20"/>
    <mergeCell ref="Q18:U19"/>
    <mergeCell ref="AO21:AR21"/>
    <mergeCell ref="AU22:AU25"/>
    <mergeCell ref="Q27:U27"/>
    <mergeCell ref="Q28:U29"/>
    <mergeCell ref="Y28:AC29"/>
    <mergeCell ref="AG28:AK29"/>
    <mergeCell ref="AO28:AS29"/>
    <mergeCell ref="AV28:AZ29"/>
    <mergeCell ref="BC28:BG29"/>
    <mergeCell ref="Q23:U24"/>
    <mergeCell ref="Y23:AC24"/>
    <mergeCell ref="Y27:AC27"/>
    <mergeCell ref="AG27:AK27"/>
    <mergeCell ref="AO27:AS27"/>
    <mergeCell ref="AV27:AZ27"/>
    <mergeCell ref="BC27:BG27"/>
    <mergeCell ref="B17:F17"/>
    <mergeCell ref="B23:F24"/>
    <mergeCell ref="I23:M24"/>
    <mergeCell ref="B27:F27"/>
    <mergeCell ref="I27:M27"/>
    <mergeCell ref="B28:F29"/>
    <mergeCell ref="I28:M29"/>
    <mergeCell ref="B33:F33"/>
    <mergeCell ref="B34:F35"/>
    <mergeCell ref="AO45:AS45"/>
    <mergeCell ref="AO46:AS47"/>
    <mergeCell ref="BC45:BG45"/>
    <mergeCell ref="BC46:BG47"/>
    <mergeCell ref="BB51:BH51"/>
    <mergeCell ref="BB52:BH52"/>
    <mergeCell ref="BB53:BH53"/>
    <mergeCell ref="BB54:BH54"/>
    <mergeCell ref="BB55:BH55"/>
    <mergeCell ref="AU45:AU48"/>
    <mergeCell ref="AV45:AZ45"/>
    <mergeCell ref="BB45:BB48"/>
    <mergeCell ref="BH45:BH48"/>
    <mergeCell ref="BI45:BM45"/>
    <mergeCell ref="BN45:BN48"/>
    <mergeCell ref="AV46:AZ47"/>
    <mergeCell ref="BI46:BM47"/>
    <mergeCell ref="B40:F41"/>
    <mergeCell ref="G41:G43"/>
    <mergeCell ref="B45:F45"/>
    <mergeCell ref="I45:M45"/>
    <mergeCell ref="B46:F47"/>
    <mergeCell ref="I46:M47"/>
    <mergeCell ref="L52:M52"/>
    <mergeCell ref="B52:K52"/>
    <mergeCell ref="B53:K53"/>
    <mergeCell ref="L53:M53"/>
    <mergeCell ref="B54:K54"/>
    <mergeCell ref="L54:M54"/>
    <mergeCell ref="B55:K55"/>
    <mergeCell ref="L55:M55"/>
    <mergeCell ref="B56:K56"/>
    <mergeCell ref="L56:M56"/>
    <mergeCell ref="B57:K57"/>
    <mergeCell ref="L57:M57"/>
    <mergeCell ref="B58:K58"/>
    <mergeCell ref="L58:M58"/>
    <mergeCell ref="B59:K59"/>
    <mergeCell ref="B67:F68"/>
    <mergeCell ref="B71:F71"/>
    <mergeCell ref="I72:M73"/>
    <mergeCell ref="I76:M76"/>
    <mergeCell ref="I77:M78"/>
    <mergeCell ref="I81:M81"/>
    <mergeCell ref="I82:M83"/>
    <mergeCell ref="I86:M86"/>
    <mergeCell ref="I87:M88"/>
    <mergeCell ref="L59:M59"/>
    <mergeCell ref="G65:H69"/>
    <mergeCell ref="I65:M65"/>
    <mergeCell ref="B66:F66"/>
    <mergeCell ref="I66:M66"/>
    <mergeCell ref="I67:M68"/>
    <mergeCell ref="I71:M71"/>
    <mergeCell ref="B82:F83"/>
    <mergeCell ref="B86:F86"/>
    <mergeCell ref="G86:H89"/>
    <mergeCell ref="B87:F88"/>
    <mergeCell ref="G70:H75"/>
    <mergeCell ref="B72:F73"/>
    <mergeCell ref="B76:F76"/>
    <mergeCell ref="G76:H79"/>
    <mergeCell ref="B77:F78"/>
    <mergeCell ref="B81:F81"/>
    <mergeCell ref="G81:H84"/>
    <mergeCell ref="AB53:AP53"/>
    <mergeCell ref="AQ53:AU53"/>
    <mergeCell ref="AB54:AP54"/>
    <mergeCell ref="AQ54:AU54"/>
    <mergeCell ref="Q46:U47"/>
    <mergeCell ref="T51:AF51"/>
    <mergeCell ref="N52:Q52"/>
    <mergeCell ref="U52:AP52"/>
    <mergeCell ref="AQ52:AU52"/>
    <mergeCell ref="N53:Q53"/>
    <mergeCell ref="N54:Q54"/>
    <mergeCell ref="AQ57:AV57"/>
    <mergeCell ref="AQ58:AV58"/>
    <mergeCell ref="N55:Q55"/>
    <mergeCell ref="U55:AA55"/>
    <mergeCell ref="AB55:AP55"/>
    <mergeCell ref="N56:Q56"/>
    <mergeCell ref="AQ56:AV56"/>
    <mergeCell ref="N57:Q57"/>
    <mergeCell ref="N58:Q58"/>
    <mergeCell ref="N59:Q59"/>
    <mergeCell ref="AG59:AN60"/>
    <mergeCell ref="AI62:AO63"/>
    <mergeCell ref="AR62:AU63"/>
    <mergeCell ref="AW62:AZ63"/>
    <mergeCell ref="A63:X63"/>
    <mergeCell ref="B64:F64"/>
    <mergeCell ref="Q72:U73"/>
    <mergeCell ref="Q76:U76"/>
    <mergeCell ref="Q77:U78"/>
    <mergeCell ref="Q81:U81"/>
    <mergeCell ref="Q82:U83"/>
    <mergeCell ref="Q86:U86"/>
    <mergeCell ref="Q87:U88"/>
    <mergeCell ref="I64:M64"/>
    <mergeCell ref="Q64:U64"/>
    <mergeCell ref="B65:F65"/>
    <mergeCell ref="Q65:U65"/>
    <mergeCell ref="Q66:U66"/>
    <mergeCell ref="Q67:U68"/>
    <mergeCell ref="Q71:U71"/>
    <mergeCell ref="AG33:AK33"/>
    <mergeCell ref="AG34:AK35"/>
    <mergeCell ref="AG39:AK39"/>
    <mergeCell ref="AO39:AS39"/>
    <mergeCell ref="AG40:AK41"/>
    <mergeCell ref="AO40:AS41"/>
    <mergeCell ref="AV33:AZ33"/>
    <mergeCell ref="AV34:AZ35"/>
    <mergeCell ref="AV39:AZ39"/>
    <mergeCell ref="BB39:BB42"/>
    <mergeCell ref="AV40:AZ41"/>
    <mergeCell ref="I33:M33"/>
    <mergeCell ref="Y33:AC33"/>
    <mergeCell ref="AO33:AS33"/>
    <mergeCell ref="BB33:BB36"/>
    <mergeCell ref="I34:M35"/>
    <mergeCell ref="Y34:AC35"/>
    <mergeCell ref="AO34:AS35"/>
    <mergeCell ref="Q33:U33"/>
    <mergeCell ref="Q34:U35"/>
    <mergeCell ref="B39:F39"/>
    <mergeCell ref="I39:M39"/>
    <mergeCell ref="Y39:AC39"/>
    <mergeCell ref="I40:M41"/>
    <mergeCell ref="Y40:AC41"/>
    <mergeCell ref="Y45:AC45"/>
    <mergeCell ref="Y46:AC47"/>
    <mergeCell ref="Q39:U39"/>
    <mergeCell ref="Q40:U41"/>
    <mergeCell ref="Q45:U45"/>
    <mergeCell ref="AF45:AF48"/>
    <mergeCell ref="AG45:AK45"/>
    <mergeCell ref="AN45:AN48"/>
    <mergeCell ref="AG46:AK47"/>
    <mergeCell ref="U53:AA53"/>
    <mergeCell ref="U54:AA54"/>
  </mergeCells>
  <printOptions/>
  <pageMargins bottom="0.75" footer="0.0" header="0.0" left="0.7" right="0.7" top="0.75"/>
  <pageSetup paperSize="9" orientation="portrait"/>
  <drawing r:id="rId1"/>
</worksheet>
</file>